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50" tabRatio="858" firstSheet="1" activeTab="1"/>
  </bookViews>
  <sheets>
    <sheet name="Sheet1" sheetId="8" state="hidden" r:id="rId1"/>
    <sheet name="成绩汇总表" sheetId="22" r:id="rId2"/>
  </sheets>
  <calcPr calcId="144525"/>
</workbook>
</file>

<file path=xl/sharedStrings.xml><?xml version="1.0" encoding="utf-8"?>
<sst xmlns="http://schemas.openxmlformats.org/spreadsheetml/2006/main" count="250">
  <si>
    <t>浙江经济职业技术学院2017年下半年公开招聘考试人员成绩汇总表</t>
  </si>
  <si>
    <t>应聘岗位</t>
  </si>
  <si>
    <t>姓名</t>
  </si>
  <si>
    <t>试讲/笔试/技能成绩</t>
  </si>
  <si>
    <t>面试成绩</t>
  </si>
  <si>
    <t>总成绩</t>
  </si>
  <si>
    <t>备注</t>
  </si>
  <si>
    <t>汽车检测与维修和新能源汽车技术专任教师</t>
  </si>
  <si>
    <t>安林芳</t>
  </si>
  <si>
    <t>/</t>
  </si>
  <si>
    <t>陈湘如</t>
  </si>
  <si>
    <t>会计专任教师</t>
  </si>
  <si>
    <t>顾琳彦</t>
  </si>
  <si>
    <t>王燕洁</t>
  </si>
  <si>
    <t>庄碧伟</t>
  </si>
  <si>
    <t>宋玉晓</t>
  </si>
  <si>
    <t>胡蝶</t>
  </si>
  <si>
    <t>尤丽丽</t>
  </si>
  <si>
    <t>缺考</t>
  </si>
  <si>
    <t>洪清松</t>
  </si>
  <si>
    <t>郭橙</t>
  </si>
  <si>
    <t>入围</t>
  </si>
  <si>
    <t>财务管理专任教师</t>
  </si>
  <si>
    <t>罗莉莎</t>
  </si>
  <si>
    <t>朱爰羲</t>
  </si>
  <si>
    <t>刘畅</t>
  </si>
  <si>
    <t>裘家瑜</t>
  </si>
  <si>
    <t>戴欣欣</t>
  </si>
  <si>
    <t>娄佳</t>
  </si>
  <si>
    <t>贺婧</t>
  </si>
  <si>
    <t>胡开艳</t>
  </si>
  <si>
    <t>投融资专任教师</t>
  </si>
  <si>
    <t>陈愫涯</t>
  </si>
  <si>
    <t>李洁静</t>
  </si>
  <si>
    <t>倪参丹</t>
  </si>
  <si>
    <t>周露娜</t>
  </si>
  <si>
    <t>吴珊</t>
  </si>
  <si>
    <t>张涵</t>
  </si>
  <si>
    <t>檀国鑫</t>
  </si>
  <si>
    <t>贾吉妮</t>
  </si>
  <si>
    <t>陈宇</t>
  </si>
  <si>
    <t>戴佳丽</t>
  </si>
  <si>
    <t>董雪慧</t>
  </si>
  <si>
    <t>周颖婷</t>
  </si>
  <si>
    <t>畅小娜</t>
  </si>
  <si>
    <t>吴琳聪</t>
  </si>
  <si>
    <t>范洪梅</t>
  </si>
  <si>
    <t>徐炜琪</t>
  </si>
  <si>
    <t>张凌燕</t>
  </si>
  <si>
    <t xml:space="preserve">思政专任教师
（硕士研究生）
</t>
  </si>
  <si>
    <t>朱雪</t>
  </si>
  <si>
    <t>王玉林</t>
  </si>
  <si>
    <t>姚硕</t>
  </si>
  <si>
    <t>厉晓航</t>
  </si>
  <si>
    <t>鲍旦颖</t>
  </si>
  <si>
    <t>刘珊</t>
  </si>
  <si>
    <t>黎远波</t>
  </si>
  <si>
    <t>蒋颖莹</t>
  </si>
  <si>
    <t>陈璐婷</t>
  </si>
  <si>
    <t>孙伶俐</t>
  </si>
  <si>
    <t>李继冉</t>
  </si>
  <si>
    <t>张诗晗</t>
  </si>
  <si>
    <t>汪栋灿</t>
  </si>
  <si>
    <t>陈小腊</t>
  </si>
  <si>
    <t>王平平</t>
  </si>
  <si>
    <t>周青华</t>
  </si>
  <si>
    <t>刘思琪</t>
  </si>
  <si>
    <t>王辉</t>
  </si>
  <si>
    <t>耿金虎</t>
  </si>
  <si>
    <t>陈立群</t>
  </si>
  <si>
    <t>曹海峰</t>
  </si>
  <si>
    <t>孙婷婷</t>
  </si>
  <si>
    <t>何文亮</t>
  </si>
  <si>
    <t>苗恩文</t>
  </si>
  <si>
    <t>俞玲玲</t>
  </si>
  <si>
    <t>王洲</t>
  </si>
  <si>
    <t>徐杰</t>
  </si>
  <si>
    <t>王小民</t>
  </si>
  <si>
    <t>张杰</t>
  </si>
  <si>
    <t>蒋艳</t>
  </si>
  <si>
    <t>唐寰瑶</t>
  </si>
  <si>
    <t>鲁青青</t>
  </si>
  <si>
    <t>王琼琼</t>
  </si>
  <si>
    <t>张锦</t>
  </si>
  <si>
    <t>王雅君</t>
  </si>
  <si>
    <t>侯培玲</t>
  </si>
  <si>
    <t>郭钦逸</t>
  </si>
  <si>
    <t>刘鑫燕</t>
  </si>
  <si>
    <t>王文华</t>
  </si>
  <si>
    <t>包宏杰</t>
  </si>
  <si>
    <t>钱敏</t>
  </si>
  <si>
    <t>谢玉洁</t>
  </si>
  <si>
    <t>杨佳盈</t>
  </si>
  <si>
    <t>王丹</t>
  </si>
  <si>
    <t>章玲玲</t>
  </si>
  <si>
    <t>董珊珊</t>
  </si>
  <si>
    <t>丁炎慧</t>
  </si>
  <si>
    <t>表演专任教师</t>
  </si>
  <si>
    <t>周元斐</t>
  </si>
  <si>
    <t>航空专任教师</t>
  </si>
  <si>
    <t>孙素涵</t>
  </si>
  <si>
    <t>王曼亲</t>
  </si>
  <si>
    <t>陈琛</t>
  </si>
  <si>
    <t>体育专任教师</t>
  </si>
  <si>
    <t>王国权</t>
  </si>
  <si>
    <t>王剑</t>
  </si>
  <si>
    <t>叶前</t>
  </si>
  <si>
    <t>朱靖靖</t>
  </si>
  <si>
    <t>沈栋灿</t>
  </si>
  <si>
    <t>陈凤</t>
  </si>
  <si>
    <t>郑悦诚</t>
  </si>
  <si>
    <t>蒋建锋</t>
  </si>
  <si>
    <t>魏庆华</t>
  </si>
  <si>
    <t>创业专任教师</t>
  </si>
  <si>
    <t>康敏娜</t>
  </si>
  <si>
    <t>张桂</t>
  </si>
  <si>
    <t>陈泽</t>
  </si>
  <si>
    <t>边森森</t>
  </si>
  <si>
    <t>季昱</t>
  </si>
  <si>
    <t>周聪</t>
  </si>
  <si>
    <t>车玲洁</t>
  </si>
  <si>
    <t>梁雅妮</t>
  </si>
  <si>
    <t>齐逸云</t>
  </si>
  <si>
    <t>经京璐</t>
  </si>
  <si>
    <t>郭春娟</t>
  </si>
  <si>
    <t>任婵娟</t>
  </si>
  <si>
    <t>实训管理2</t>
  </si>
  <si>
    <t>许强</t>
  </si>
  <si>
    <t>何秦军</t>
  </si>
  <si>
    <t>林佳俊</t>
  </si>
  <si>
    <t>教学管理1</t>
  </si>
  <si>
    <t>颉婷</t>
  </si>
  <si>
    <t>熊婷</t>
  </si>
  <si>
    <t>黄雅文</t>
  </si>
  <si>
    <t>刘彦华</t>
  </si>
  <si>
    <t>主一亭</t>
  </si>
  <si>
    <t>干部监督和统战</t>
  </si>
  <si>
    <t>葛家健</t>
  </si>
  <si>
    <t>舒能</t>
  </si>
  <si>
    <t>侯梦晗</t>
  </si>
  <si>
    <t>孙玉琳</t>
  </si>
  <si>
    <t>杨发玉</t>
  </si>
  <si>
    <t>人事管理</t>
  </si>
  <si>
    <t>马亦丹</t>
  </si>
  <si>
    <t>洪淑媛</t>
  </si>
  <si>
    <t>史国辉</t>
  </si>
  <si>
    <t>洪春蓉</t>
  </si>
  <si>
    <t>张卉佳</t>
  </si>
  <si>
    <t>张哲丽</t>
  </si>
  <si>
    <t>倪辛桐</t>
  </si>
  <si>
    <t>沈方媛</t>
  </si>
  <si>
    <t>郭东林</t>
  </si>
  <si>
    <t>方波</t>
  </si>
  <si>
    <t>周悠悠</t>
  </si>
  <si>
    <t>顾丹杰</t>
  </si>
  <si>
    <t>蔡赕赕</t>
  </si>
  <si>
    <t>陈珊</t>
  </si>
  <si>
    <t>黄怡菲</t>
  </si>
  <si>
    <t>教师发展管理</t>
  </si>
  <si>
    <t>韩菲尹</t>
  </si>
  <si>
    <t>智晓彤</t>
  </si>
  <si>
    <t>施荣荣</t>
  </si>
  <si>
    <t>黄玲</t>
  </si>
  <si>
    <t>田润润</t>
  </si>
  <si>
    <t>张玉</t>
  </si>
  <si>
    <t>许丽华</t>
  </si>
  <si>
    <t>王冬亚</t>
  </si>
  <si>
    <t>傅炜如</t>
  </si>
  <si>
    <t>曹琦林</t>
  </si>
  <si>
    <t>贾欣烨</t>
  </si>
  <si>
    <t>熊英姿</t>
  </si>
  <si>
    <t>史春艳</t>
  </si>
  <si>
    <t>应宇佳</t>
  </si>
  <si>
    <t>马红霞</t>
  </si>
  <si>
    <t>史倩云</t>
  </si>
  <si>
    <t>纪检监察</t>
  </si>
  <si>
    <t>高敏</t>
  </si>
  <si>
    <t>姚露萍</t>
  </si>
  <si>
    <t>管晓瑶</t>
  </si>
  <si>
    <t>张莹</t>
  </si>
  <si>
    <t>陆贤</t>
  </si>
  <si>
    <t>胡尊霞</t>
  </si>
  <si>
    <t>关文倩</t>
  </si>
  <si>
    <t>辅导员</t>
  </si>
  <si>
    <t>李海龙</t>
  </si>
  <si>
    <t>庄海欢</t>
  </si>
  <si>
    <t>郑秋红</t>
  </si>
  <si>
    <t>宋亚</t>
  </si>
  <si>
    <t>梁皓</t>
  </si>
  <si>
    <t>李芳</t>
  </si>
  <si>
    <t>张西莎</t>
  </si>
  <si>
    <t>张雯婧</t>
  </si>
  <si>
    <t>汤慧</t>
  </si>
  <si>
    <t>张蕾</t>
  </si>
  <si>
    <t>就业管理</t>
  </si>
  <si>
    <t>吉利</t>
  </si>
  <si>
    <t>吴娟萍</t>
  </si>
  <si>
    <t>陈伟平</t>
  </si>
  <si>
    <t>王勇建</t>
  </si>
  <si>
    <t>孙涛</t>
  </si>
  <si>
    <t>财务</t>
  </si>
  <si>
    <t>刘琳</t>
  </si>
  <si>
    <t>李敏</t>
  </si>
  <si>
    <t>傅柳熠</t>
  </si>
  <si>
    <t>林霞</t>
  </si>
  <si>
    <t>叶淑谦</t>
  </si>
  <si>
    <t>王雨婷</t>
  </si>
  <si>
    <t>达古拉</t>
  </si>
  <si>
    <t>贾辰炎</t>
  </si>
  <si>
    <t>费腾</t>
  </si>
  <si>
    <t>钱琛</t>
  </si>
  <si>
    <t>林黛</t>
  </si>
  <si>
    <t>徐驰</t>
  </si>
  <si>
    <t>章悦平</t>
  </si>
  <si>
    <t>信息系统管理</t>
  </si>
  <si>
    <t>陈继浩</t>
  </si>
  <si>
    <t>侍宇泰</t>
  </si>
  <si>
    <t>袁小芬</t>
  </si>
  <si>
    <t>李孟婷</t>
  </si>
  <si>
    <t>创业实训管理</t>
  </si>
  <si>
    <t>练雅琦</t>
  </si>
  <si>
    <t>袁航</t>
  </si>
  <si>
    <t>潘娟</t>
  </si>
  <si>
    <t>王海炼</t>
  </si>
  <si>
    <t>教学项目管理</t>
  </si>
  <si>
    <t>尹瑞</t>
  </si>
  <si>
    <t>吕斌红</t>
  </si>
  <si>
    <t>陈洁</t>
  </si>
  <si>
    <t>董智慧</t>
  </si>
  <si>
    <t>方雨倩</t>
  </si>
  <si>
    <t>谭丽各</t>
  </si>
  <si>
    <t>王增新</t>
  </si>
  <si>
    <t>孙瑜</t>
  </si>
  <si>
    <t>实训基地管理</t>
  </si>
  <si>
    <t>吴慧丹</t>
  </si>
  <si>
    <t>王金震</t>
  </si>
  <si>
    <t>王诗雨</t>
  </si>
  <si>
    <t>李洪辰</t>
  </si>
  <si>
    <t>陈蕾</t>
  </si>
  <si>
    <t>舒宏</t>
  </si>
  <si>
    <t>心理健康教育管理</t>
  </si>
  <si>
    <t>朱玉林</t>
  </si>
  <si>
    <t>李林玉</t>
  </si>
  <si>
    <t>郑寅颖</t>
  </si>
  <si>
    <t>李静静</t>
  </si>
  <si>
    <t>罗献明</t>
  </si>
  <si>
    <t>李承芝</t>
  </si>
  <si>
    <t>李月宁</t>
  </si>
  <si>
    <t>王娜娜</t>
  </si>
  <si>
    <t>马夕汐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</si>
</sst>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6">
    <font>
      <sz val="11"/>
      <color indexed="8"/>
      <name val="宋体"/>
      <charset val="134"/>
    </font>
    <font>
      <sz val="14"/>
      <color indexed="8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2" borderId="8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5" fillId="3" borderId="11" applyNumberFormat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1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9"/>
  <sheetViews>
    <sheetView tabSelected="1" zoomScale="85" zoomScaleNormal="85" workbookViewId="0">
      <pane ySplit="2" topLeftCell="A3" activePane="bottomLeft" state="frozen"/>
      <selection/>
      <selection pane="bottomLeft" activeCell="J23" sqref="J23"/>
    </sheetView>
  </sheetViews>
  <sheetFormatPr defaultColWidth="9" defaultRowHeight="15" customHeight="1" outlineLevelCol="6"/>
  <cols>
    <col min="1" max="1" width="29.375" customWidth="1"/>
    <col min="2" max="2" width="9" style="1"/>
    <col min="3" max="3" width="20.15" style="2" customWidth="1"/>
    <col min="4" max="4" width="14.375" style="2" customWidth="1"/>
    <col min="5" max="5" width="15.875" style="3" customWidth="1"/>
    <col min="6" max="6" width="9.25" style="4" customWidth="1"/>
  </cols>
  <sheetData>
    <row r="1" ht="42" customHeight="1" spans="1:6">
      <c r="A1" s="5" t="s">
        <v>0</v>
      </c>
      <c r="B1" s="6"/>
      <c r="C1" s="7"/>
      <c r="D1" s="7"/>
      <c r="E1" s="7"/>
      <c r="F1" s="5"/>
    </row>
    <row r="2" ht="30.75" customHeight="1" spans="1:6">
      <c r="A2" s="8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</row>
    <row r="3" ht="22" customHeight="1" spans="1:6">
      <c r="A3" s="11" t="s">
        <v>7</v>
      </c>
      <c r="B3" s="8" t="s">
        <v>8</v>
      </c>
      <c r="C3" s="9">
        <v>55.14</v>
      </c>
      <c r="D3" s="9" t="s">
        <v>9</v>
      </c>
      <c r="E3" s="9" t="s">
        <v>9</v>
      </c>
      <c r="F3" s="10"/>
    </row>
    <row r="4" ht="22" customHeight="1" spans="1:6">
      <c r="A4" s="12"/>
      <c r="B4" s="8" t="s">
        <v>10</v>
      </c>
      <c r="C4" s="9">
        <v>48.14</v>
      </c>
      <c r="D4" s="9" t="s">
        <v>9</v>
      </c>
      <c r="E4" s="9" t="s">
        <v>9</v>
      </c>
      <c r="F4" s="10"/>
    </row>
    <row r="5" ht="18" customHeight="1" spans="1:6">
      <c r="A5" s="8" t="s">
        <v>11</v>
      </c>
      <c r="B5" s="8" t="s">
        <v>12</v>
      </c>
      <c r="C5" s="9">
        <v>53</v>
      </c>
      <c r="D5" s="9" t="s">
        <v>9</v>
      </c>
      <c r="E5" s="9" t="s">
        <v>9</v>
      </c>
      <c r="F5" s="10"/>
    </row>
    <row r="6" ht="18" customHeight="1" spans="1:6">
      <c r="A6" s="8"/>
      <c r="B6" s="8" t="s">
        <v>13</v>
      </c>
      <c r="C6" s="9">
        <v>72</v>
      </c>
      <c r="D6" s="9">
        <v>72.25</v>
      </c>
      <c r="E6" s="9">
        <f>C6*0.5+D6*0.5</f>
        <v>72.125</v>
      </c>
      <c r="F6" s="10"/>
    </row>
    <row r="7" ht="18" customHeight="1" spans="1:6">
      <c r="A7" s="8"/>
      <c r="B7" s="8" t="s">
        <v>14</v>
      </c>
      <c r="C7" s="9">
        <v>52.67</v>
      </c>
      <c r="D7" s="9" t="s">
        <v>9</v>
      </c>
      <c r="E7" s="9" t="s">
        <v>9</v>
      </c>
      <c r="F7" s="10"/>
    </row>
    <row r="8" ht="18" customHeight="1" spans="1:6">
      <c r="A8" s="8"/>
      <c r="B8" s="8" t="s">
        <v>15</v>
      </c>
      <c r="C8" s="9">
        <v>55.5</v>
      </c>
      <c r="D8" s="9" t="s">
        <v>9</v>
      </c>
      <c r="E8" s="9" t="s">
        <v>9</v>
      </c>
      <c r="F8" s="10"/>
    </row>
    <row r="9" ht="18" customHeight="1" spans="1:6">
      <c r="A9" s="8"/>
      <c r="B9" s="8" t="s">
        <v>16</v>
      </c>
      <c r="C9" s="9">
        <v>54.33</v>
      </c>
      <c r="D9" s="9" t="s">
        <v>9</v>
      </c>
      <c r="E9" s="9" t="s">
        <v>9</v>
      </c>
      <c r="F9" s="10"/>
    </row>
    <row r="10" ht="18" customHeight="1" spans="1:6">
      <c r="A10" s="8"/>
      <c r="B10" s="8" t="s">
        <v>17</v>
      </c>
      <c r="C10" s="9">
        <v>79</v>
      </c>
      <c r="D10" s="9" t="s">
        <v>18</v>
      </c>
      <c r="E10" s="9" t="s">
        <v>9</v>
      </c>
      <c r="F10" s="10"/>
    </row>
    <row r="11" ht="18" customHeight="1" spans="1:6">
      <c r="A11" s="8"/>
      <c r="B11" s="8" t="s">
        <v>19</v>
      </c>
      <c r="C11" s="9">
        <v>51.33</v>
      </c>
      <c r="D11" s="9" t="s">
        <v>9</v>
      </c>
      <c r="E11" s="9" t="s">
        <v>9</v>
      </c>
      <c r="F11" s="10"/>
    </row>
    <row r="12" ht="18" customHeight="1" spans="1:6">
      <c r="A12" s="8"/>
      <c r="B12" s="8" t="s">
        <v>20</v>
      </c>
      <c r="C12" s="9">
        <v>90.5</v>
      </c>
      <c r="D12" s="9">
        <v>88.75</v>
      </c>
      <c r="E12" s="9">
        <f>C12*0.5+D12*0.5</f>
        <v>89.625</v>
      </c>
      <c r="F12" s="13" t="s">
        <v>21</v>
      </c>
    </row>
    <row r="13" ht="18" customHeight="1" spans="1:6">
      <c r="A13" s="8" t="s">
        <v>22</v>
      </c>
      <c r="B13" s="13" t="s">
        <v>23</v>
      </c>
      <c r="C13" s="9">
        <v>53.83</v>
      </c>
      <c r="D13" s="9" t="s">
        <v>9</v>
      </c>
      <c r="E13" s="9" t="s">
        <v>9</v>
      </c>
      <c r="F13" s="13"/>
    </row>
    <row r="14" ht="18" customHeight="1" spans="1:6">
      <c r="A14" s="8"/>
      <c r="B14" s="8" t="s">
        <v>24</v>
      </c>
      <c r="C14" s="9">
        <v>91.5</v>
      </c>
      <c r="D14" s="9">
        <v>84.25</v>
      </c>
      <c r="E14" s="9">
        <f>C14*0.5+D14*0.5</f>
        <v>87.875</v>
      </c>
      <c r="F14" s="13" t="s">
        <v>21</v>
      </c>
    </row>
    <row r="15" ht="18" customHeight="1" spans="1:6">
      <c r="A15" s="8"/>
      <c r="B15" s="8" t="s">
        <v>25</v>
      </c>
      <c r="C15" s="9">
        <v>72.5</v>
      </c>
      <c r="D15" s="9">
        <v>76.75</v>
      </c>
      <c r="E15" s="9">
        <f>C15*0.5+D15*0.5</f>
        <v>74.625</v>
      </c>
      <c r="F15" s="10"/>
    </row>
    <row r="16" ht="18" customHeight="1" spans="1:6">
      <c r="A16" s="8"/>
      <c r="B16" s="8" t="s">
        <v>26</v>
      </c>
      <c r="C16" s="9">
        <v>79.83</v>
      </c>
      <c r="D16" s="9">
        <v>72.5</v>
      </c>
      <c r="E16" s="9">
        <f>C16*0.5+D16*0.5</f>
        <v>76.165</v>
      </c>
      <c r="F16" s="10"/>
    </row>
    <row r="17" ht="18" customHeight="1" spans="1:6">
      <c r="A17" s="8"/>
      <c r="B17" s="8" t="s">
        <v>27</v>
      </c>
      <c r="C17" s="9">
        <v>53.33</v>
      </c>
      <c r="D17" s="9" t="s">
        <v>9</v>
      </c>
      <c r="E17" s="9" t="s">
        <v>9</v>
      </c>
      <c r="F17" s="10"/>
    </row>
    <row r="18" ht="18" customHeight="1" spans="1:6">
      <c r="A18" s="8"/>
      <c r="B18" s="8" t="s">
        <v>28</v>
      </c>
      <c r="C18" s="9">
        <v>55</v>
      </c>
      <c r="D18" s="9" t="s">
        <v>9</v>
      </c>
      <c r="E18" s="9" t="s">
        <v>9</v>
      </c>
      <c r="F18" s="10"/>
    </row>
    <row r="19" ht="18" customHeight="1" spans="1:6">
      <c r="A19" s="8"/>
      <c r="B19" s="8" t="s">
        <v>29</v>
      </c>
      <c r="C19" s="9">
        <v>52.83</v>
      </c>
      <c r="D19" s="9" t="s">
        <v>9</v>
      </c>
      <c r="E19" s="9" t="s">
        <v>9</v>
      </c>
      <c r="F19" s="10"/>
    </row>
    <row r="20" ht="18" customHeight="1" spans="1:6">
      <c r="A20" s="8"/>
      <c r="B20" s="8" t="s">
        <v>30</v>
      </c>
      <c r="C20" s="9">
        <v>54.17</v>
      </c>
      <c r="D20" s="9" t="s">
        <v>9</v>
      </c>
      <c r="E20" s="9" t="s">
        <v>9</v>
      </c>
      <c r="F20" s="10"/>
    </row>
    <row r="21" ht="18" customHeight="1" spans="1:6">
      <c r="A21" s="8" t="s">
        <v>31</v>
      </c>
      <c r="B21" s="8" t="s">
        <v>32</v>
      </c>
      <c r="C21" s="9">
        <v>80.5</v>
      </c>
      <c r="D21" s="9">
        <v>73</v>
      </c>
      <c r="E21" s="9">
        <f>C21*0.5+D21*0.5</f>
        <v>76.75</v>
      </c>
      <c r="F21" s="10"/>
    </row>
    <row r="22" ht="18" customHeight="1" spans="1:6">
      <c r="A22" s="8"/>
      <c r="B22" s="8" t="s">
        <v>33</v>
      </c>
      <c r="C22" s="9">
        <v>73.83</v>
      </c>
      <c r="D22" s="9">
        <v>71.75</v>
      </c>
      <c r="E22" s="9">
        <f>C22*0.5+D22*0.5</f>
        <v>72.79</v>
      </c>
      <c r="F22" s="10"/>
    </row>
    <row r="23" ht="18" customHeight="1" spans="1:6">
      <c r="A23" s="8"/>
      <c r="B23" s="8" t="s">
        <v>34</v>
      </c>
      <c r="C23" s="9">
        <v>55.67</v>
      </c>
      <c r="D23" s="9" t="s">
        <v>9</v>
      </c>
      <c r="E23" s="9" t="s">
        <v>9</v>
      </c>
      <c r="F23" s="10"/>
    </row>
    <row r="24" ht="18" customHeight="1" spans="1:6">
      <c r="A24" s="8"/>
      <c r="B24" s="8" t="s">
        <v>35</v>
      </c>
      <c r="C24" s="9">
        <v>72.83</v>
      </c>
      <c r="D24" s="9">
        <v>68.5</v>
      </c>
      <c r="E24" s="9">
        <f>C24*0.5+D24*0.5</f>
        <v>70.665</v>
      </c>
      <c r="F24" s="10"/>
    </row>
    <row r="25" ht="18" customHeight="1" spans="1:6">
      <c r="A25" s="8"/>
      <c r="B25" s="8" t="s">
        <v>36</v>
      </c>
      <c r="C25" s="9">
        <v>86</v>
      </c>
      <c r="D25" s="9">
        <v>83.75</v>
      </c>
      <c r="E25" s="9">
        <f>C25*0.5+D25*0.5</f>
        <v>84.875</v>
      </c>
      <c r="F25" s="13" t="s">
        <v>21</v>
      </c>
    </row>
    <row r="26" ht="18" customHeight="1" spans="1:6">
      <c r="A26" s="8"/>
      <c r="B26" s="8" t="s">
        <v>37</v>
      </c>
      <c r="C26" s="9">
        <v>56.83</v>
      </c>
      <c r="D26" s="9" t="s">
        <v>9</v>
      </c>
      <c r="E26" s="9" t="s">
        <v>9</v>
      </c>
      <c r="F26" s="10"/>
    </row>
    <row r="27" ht="18" customHeight="1" spans="1:6">
      <c r="A27" s="8"/>
      <c r="B27" s="8" t="s">
        <v>38</v>
      </c>
      <c r="C27" s="9">
        <v>56</v>
      </c>
      <c r="D27" s="9" t="s">
        <v>9</v>
      </c>
      <c r="E27" s="9" t="s">
        <v>9</v>
      </c>
      <c r="F27" s="10"/>
    </row>
    <row r="28" ht="18" customHeight="1" spans="1:6">
      <c r="A28" s="8"/>
      <c r="B28" s="8" t="s">
        <v>39</v>
      </c>
      <c r="C28" s="9">
        <v>55.5</v>
      </c>
      <c r="D28" s="9" t="s">
        <v>9</v>
      </c>
      <c r="E28" s="9" t="s">
        <v>9</v>
      </c>
      <c r="F28" s="10"/>
    </row>
    <row r="29" ht="18" customHeight="1" spans="1:6">
      <c r="A29" s="8"/>
      <c r="B29" s="8" t="s">
        <v>40</v>
      </c>
      <c r="C29" s="9">
        <v>80.5</v>
      </c>
      <c r="D29" s="9">
        <v>78.75</v>
      </c>
      <c r="E29" s="9">
        <f>C29*0.5+D29*0.5</f>
        <v>79.625</v>
      </c>
      <c r="F29" s="10"/>
    </row>
    <row r="30" ht="18" customHeight="1" spans="1:6">
      <c r="A30" s="8"/>
      <c r="B30" s="8" t="s">
        <v>41</v>
      </c>
      <c r="C30" s="9">
        <v>55</v>
      </c>
      <c r="D30" s="9" t="s">
        <v>9</v>
      </c>
      <c r="E30" s="9" t="s">
        <v>9</v>
      </c>
      <c r="F30" s="10"/>
    </row>
    <row r="31" ht="18" customHeight="1" spans="1:6">
      <c r="A31" s="8"/>
      <c r="B31" s="8" t="s">
        <v>42</v>
      </c>
      <c r="C31" s="9">
        <v>55.5</v>
      </c>
      <c r="D31" s="9" t="s">
        <v>9</v>
      </c>
      <c r="E31" s="9" t="s">
        <v>9</v>
      </c>
      <c r="F31" s="10"/>
    </row>
    <row r="32" ht="18" customHeight="1" spans="1:6">
      <c r="A32" s="8"/>
      <c r="B32" s="8" t="s">
        <v>43</v>
      </c>
      <c r="C32" s="9">
        <v>81.83</v>
      </c>
      <c r="D32" s="9">
        <v>79.75</v>
      </c>
      <c r="E32" s="9">
        <f>C32*0.5+D32*0.5</f>
        <v>80.79</v>
      </c>
      <c r="F32" s="10"/>
    </row>
    <row r="33" ht="18" customHeight="1" spans="1:6">
      <c r="A33" s="8"/>
      <c r="B33" s="8" t="s">
        <v>44</v>
      </c>
      <c r="C33" s="9">
        <v>55.17</v>
      </c>
      <c r="D33" s="9" t="s">
        <v>9</v>
      </c>
      <c r="E33" s="9" t="s">
        <v>9</v>
      </c>
      <c r="F33" s="10"/>
    </row>
    <row r="34" ht="18" customHeight="1" spans="1:6">
      <c r="A34" s="8"/>
      <c r="B34" s="8" t="s">
        <v>45</v>
      </c>
      <c r="C34" s="9">
        <v>55.5</v>
      </c>
      <c r="D34" s="9" t="s">
        <v>9</v>
      </c>
      <c r="E34" s="9" t="s">
        <v>9</v>
      </c>
      <c r="F34" s="10"/>
    </row>
    <row r="35" ht="18" customHeight="1" spans="1:6">
      <c r="A35" s="8"/>
      <c r="B35" s="8" t="s">
        <v>46</v>
      </c>
      <c r="C35" s="9">
        <v>53.5</v>
      </c>
      <c r="D35" s="9" t="s">
        <v>9</v>
      </c>
      <c r="E35" s="9" t="s">
        <v>9</v>
      </c>
      <c r="F35" s="10"/>
    </row>
    <row r="36" ht="18" customHeight="1" spans="1:6">
      <c r="A36" s="8"/>
      <c r="B36" s="8" t="s">
        <v>47</v>
      </c>
      <c r="C36" s="9">
        <v>90</v>
      </c>
      <c r="D36" s="9">
        <v>86</v>
      </c>
      <c r="E36" s="9">
        <f>C36*0.5+D36*0.5</f>
        <v>88</v>
      </c>
      <c r="F36" s="13" t="s">
        <v>21</v>
      </c>
    </row>
    <row r="37" ht="18" customHeight="1" spans="1:6">
      <c r="A37" s="8"/>
      <c r="B37" s="8" t="s">
        <v>48</v>
      </c>
      <c r="C37" s="9">
        <v>55</v>
      </c>
      <c r="D37" s="9" t="s">
        <v>9</v>
      </c>
      <c r="E37" s="9" t="s">
        <v>9</v>
      </c>
      <c r="F37" s="10"/>
    </row>
    <row r="38" ht="18" customHeight="1" spans="1:6">
      <c r="A38" s="8" t="s">
        <v>49</v>
      </c>
      <c r="B38" s="8" t="s">
        <v>50</v>
      </c>
      <c r="C38" s="9">
        <v>93.5</v>
      </c>
      <c r="D38" s="9">
        <v>86.5</v>
      </c>
      <c r="E38" s="9">
        <f t="shared" ref="E38:E58" si="0">C38*0.5+D38*0.5</f>
        <v>90</v>
      </c>
      <c r="F38" s="13" t="s">
        <v>21</v>
      </c>
    </row>
    <row r="39" ht="18" customHeight="1" spans="1:6">
      <c r="A39" s="8"/>
      <c r="B39" s="8" t="s">
        <v>51</v>
      </c>
      <c r="C39" s="9">
        <v>93.2</v>
      </c>
      <c r="D39" s="9">
        <v>72.25</v>
      </c>
      <c r="E39" s="9">
        <f t="shared" si="0"/>
        <v>82.725</v>
      </c>
      <c r="F39" s="10"/>
    </row>
    <row r="40" ht="18" customHeight="1" spans="1:6">
      <c r="A40" s="8"/>
      <c r="B40" s="8" t="s">
        <v>52</v>
      </c>
      <c r="C40" s="9">
        <v>92.3</v>
      </c>
      <c r="D40" s="9">
        <v>88</v>
      </c>
      <c r="E40" s="9">
        <f t="shared" si="0"/>
        <v>90.15</v>
      </c>
      <c r="F40" s="13" t="s">
        <v>21</v>
      </c>
    </row>
    <row r="41" ht="18" customHeight="1" spans="1:6">
      <c r="A41" s="8"/>
      <c r="B41" s="8" t="s">
        <v>53</v>
      </c>
      <c r="C41" s="9">
        <v>92.2</v>
      </c>
      <c r="D41" s="9">
        <v>72</v>
      </c>
      <c r="E41" s="9">
        <f t="shared" si="0"/>
        <v>82.1</v>
      </c>
      <c r="F41" s="10"/>
    </row>
    <row r="42" ht="18" customHeight="1" spans="1:6">
      <c r="A42" s="8"/>
      <c r="B42" s="8" t="s">
        <v>54</v>
      </c>
      <c r="C42" s="9">
        <v>91.5</v>
      </c>
      <c r="D42" s="9">
        <v>88.75</v>
      </c>
      <c r="E42" s="9">
        <f t="shared" si="0"/>
        <v>90.125</v>
      </c>
      <c r="F42" s="13" t="s">
        <v>21</v>
      </c>
    </row>
    <row r="43" ht="18" customHeight="1" spans="1:6">
      <c r="A43" s="8"/>
      <c r="B43" s="8" t="s">
        <v>55</v>
      </c>
      <c r="C43" s="9">
        <v>90.8</v>
      </c>
      <c r="D43" s="9">
        <v>71.75</v>
      </c>
      <c r="E43" s="9">
        <f t="shared" si="0"/>
        <v>81.275</v>
      </c>
      <c r="F43" s="10"/>
    </row>
    <row r="44" ht="18" customHeight="1" spans="1:6">
      <c r="A44" s="8"/>
      <c r="B44" s="8" t="s">
        <v>56</v>
      </c>
      <c r="C44" s="9">
        <v>90.8</v>
      </c>
      <c r="D44" s="9">
        <v>88.75</v>
      </c>
      <c r="E44" s="9">
        <f t="shared" si="0"/>
        <v>89.775</v>
      </c>
      <c r="F44" s="13" t="s">
        <v>21</v>
      </c>
    </row>
    <row r="45" ht="18" customHeight="1" spans="1:6">
      <c r="A45" s="8"/>
      <c r="B45" s="8" t="s">
        <v>57</v>
      </c>
      <c r="C45" s="9">
        <v>89.3</v>
      </c>
      <c r="D45" s="9">
        <v>65.75</v>
      </c>
      <c r="E45" s="9">
        <f t="shared" si="0"/>
        <v>77.525</v>
      </c>
      <c r="F45" s="10"/>
    </row>
    <row r="46" ht="18" customHeight="1" spans="1:6">
      <c r="A46" s="8"/>
      <c r="B46" s="8" t="s">
        <v>58</v>
      </c>
      <c r="C46" s="9">
        <v>89.3</v>
      </c>
      <c r="D46" s="9">
        <v>71.75</v>
      </c>
      <c r="E46" s="9">
        <f t="shared" si="0"/>
        <v>80.525</v>
      </c>
      <c r="F46" s="10"/>
    </row>
    <row r="47" ht="18" customHeight="1" spans="1:6">
      <c r="A47" s="8"/>
      <c r="B47" s="8" t="s">
        <v>59</v>
      </c>
      <c r="C47" s="9">
        <v>88.3</v>
      </c>
      <c r="D47" s="9">
        <v>88.75</v>
      </c>
      <c r="E47" s="9">
        <f t="shared" si="0"/>
        <v>88.525</v>
      </c>
      <c r="F47" s="13" t="s">
        <v>21</v>
      </c>
    </row>
    <row r="48" ht="18" customHeight="1" spans="1:6">
      <c r="A48" s="8"/>
      <c r="B48" s="8" t="s">
        <v>60</v>
      </c>
      <c r="C48" s="9">
        <v>87.8</v>
      </c>
      <c r="D48" s="9">
        <v>86.25</v>
      </c>
      <c r="E48" s="9">
        <f t="shared" si="0"/>
        <v>87.025</v>
      </c>
      <c r="F48" s="13" t="s">
        <v>21</v>
      </c>
    </row>
    <row r="49" ht="18" customHeight="1" spans="1:6">
      <c r="A49" s="8"/>
      <c r="B49" s="8" t="s">
        <v>61</v>
      </c>
      <c r="C49" s="9">
        <v>85.3</v>
      </c>
      <c r="D49" s="9">
        <v>80</v>
      </c>
      <c r="E49" s="9">
        <f t="shared" si="0"/>
        <v>82.65</v>
      </c>
      <c r="F49" s="10"/>
    </row>
    <row r="50" ht="18" customHeight="1" spans="1:6">
      <c r="A50" s="8"/>
      <c r="B50" s="8" t="s">
        <v>62</v>
      </c>
      <c r="C50" s="9">
        <v>84.5</v>
      </c>
      <c r="D50" s="9">
        <v>71</v>
      </c>
      <c r="E50" s="9">
        <f t="shared" si="0"/>
        <v>77.75</v>
      </c>
      <c r="F50" s="10"/>
    </row>
    <row r="51" ht="18" customHeight="1" spans="1:6">
      <c r="A51" s="8"/>
      <c r="B51" s="8" t="s">
        <v>63</v>
      </c>
      <c r="C51" s="9">
        <v>84.5</v>
      </c>
      <c r="D51" s="9">
        <v>68.25</v>
      </c>
      <c r="E51" s="9">
        <f t="shared" si="0"/>
        <v>76.375</v>
      </c>
      <c r="F51" s="10"/>
    </row>
    <row r="52" ht="18" customHeight="1" spans="1:6">
      <c r="A52" s="8"/>
      <c r="B52" s="8" t="s">
        <v>64</v>
      </c>
      <c r="C52" s="9">
        <v>84.3</v>
      </c>
      <c r="D52" s="9">
        <v>72.75</v>
      </c>
      <c r="E52" s="9">
        <f t="shared" si="0"/>
        <v>78.525</v>
      </c>
      <c r="F52" s="10"/>
    </row>
    <row r="53" ht="18" customHeight="1" spans="1:6">
      <c r="A53" s="8"/>
      <c r="B53" s="8" t="s">
        <v>65</v>
      </c>
      <c r="C53" s="9">
        <v>83</v>
      </c>
      <c r="D53" s="9">
        <v>62.75</v>
      </c>
      <c r="E53" s="9">
        <f t="shared" si="0"/>
        <v>72.875</v>
      </c>
      <c r="F53" s="10"/>
    </row>
    <row r="54" ht="18" customHeight="1" spans="1:6">
      <c r="A54" s="8"/>
      <c r="B54" s="8" t="s">
        <v>66</v>
      </c>
      <c r="C54" s="9">
        <v>80.3</v>
      </c>
      <c r="D54" s="9">
        <v>68.25</v>
      </c>
      <c r="E54" s="9">
        <f t="shared" si="0"/>
        <v>74.275</v>
      </c>
      <c r="F54" s="10"/>
    </row>
    <row r="55" ht="18" customHeight="1" spans="1:6">
      <c r="A55" s="8"/>
      <c r="B55" s="8" t="s">
        <v>67</v>
      </c>
      <c r="C55" s="9">
        <v>66</v>
      </c>
      <c r="D55" s="9">
        <v>75</v>
      </c>
      <c r="E55" s="9">
        <f t="shared" si="0"/>
        <v>70.5</v>
      </c>
      <c r="F55" s="10"/>
    </row>
    <row r="56" ht="18" customHeight="1" spans="1:6">
      <c r="A56" s="8"/>
      <c r="B56" s="8" t="s">
        <v>68</v>
      </c>
      <c r="C56" s="9">
        <v>64</v>
      </c>
      <c r="D56" s="9">
        <v>63.25</v>
      </c>
      <c r="E56" s="9">
        <f t="shared" si="0"/>
        <v>63.625</v>
      </c>
      <c r="F56" s="10"/>
    </row>
    <row r="57" ht="18" customHeight="1" spans="1:6">
      <c r="A57" s="8"/>
      <c r="B57" s="8" t="s">
        <v>69</v>
      </c>
      <c r="C57" s="9">
        <v>63.5</v>
      </c>
      <c r="D57" s="9">
        <v>69.75</v>
      </c>
      <c r="E57" s="9">
        <f t="shared" si="0"/>
        <v>66.625</v>
      </c>
      <c r="F57" s="10"/>
    </row>
    <row r="58" ht="18" customHeight="1" spans="1:6">
      <c r="A58" s="8"/>
      <c r="B58" s="8" t="s">
        <v>70</v>
      </c>
      <c r="C58" s="9">
        <v>60</v>
      </c>
      <c r="D58" s="9">
        <v>74.5</v>
      </c>
      <c r="E58" s="9">
        <f t="shared" si="0"/>
        <v>67.25</v>
      </c>
      <c r="F58" s="10"/>
    </row>
    <row r="59" ht="18" customHeight="1" spans="1:6">
      <c r="A59" s="8"/>
      <c r="B59" s="8" t="s">
        <v>71</v>
      </c>
      <c r="C59" s="9">
        <v>57</v>
      </c>
      <c r="D59" s="9" t="s">
        <v>9</v>
      </c>
      <c r="E59" s="9" t="s">
        <v>9</v>
      </c>
      <c r="F59" s="10"/>
    </row>
    <row r="60" ht="18" customHeight="1" spans="1:6">
      <c r="A60" s="8"/>
      <c r="B60" s="8" t="s">
        <v>72</v>
      </c>
      <c r="C60" s="9">
        <v>55.3</v>
      </c>
      <c r="D60" s="9" t="s">
        <v>9</v>
      </c>
      <c r="E60" s="9" t="s">
        <v>9</v>
      </c>
      <c r="F60" s="10"/>
    </row>
    <row r="61" ht="18" customHeight="1" spans="1:6">
      <c r="A61" s="8"/>
      <c r="B61" s="8" t="s">
        <v>73</v>
      </c>
      <c r="C61" s="9">
        <v>53.3</v>
      </c>
      <c r="D61" s="9" t="s">
        <v>9</v>
      </c>
      <c r="E61" s="9" t="s">
        <v>9</v>
      </c>
      <c r="F61" s="10"/>
    </row>
    <row r="62" ht="18" customHeight="1" spans="1:6">
      <c r="A62" s="8"/>
      <c r="B62" s="8" t="s">
        <v>74</v>
      </c>
      <c r="C62" s="9">
        <v>53.2</v>
      </c>
      <c r="D62" s="9" t="s">
        <v>9</v>
      </c>
      <c r="E62" s="9" t="s">
        <v>9</v>
      </c>
      <c r="F62" s="10"/>
    </row>
    <row r="63" ht="18" customHeight="1" spans="1:6">
      <c r="A63" s="8"/>
      <c r="B63" s="8" t="s">
        <v>75</v>
      </c>
      <c r="C63" s="9">
        <v>53</v>
      </c>
      <c r="D63" s="9" t="s">
        <v>9</v>
      </c>
      <c r="E63" s="9" t="s">
        <v>9</v>
      </c>
      <c r="F63" s="10"/>
    </row>
    <row r="64" ht="18" customHeight="1" spans="1:6">
      <c r="A64" s="8"/>
      <c r="B64" s="8" t="s">
        <v>76</v>
      </c>
      <c r="C64" s="9">
        <v>52.5</v>
      </c>
      <c r="D64" s="9" t="s">
        <v>9</v>
      </c>
      <c r="E64" s="9" t="s">
        <v>9</v>
      </c>
      <c r="F64" s="10"/>
    </row>
    <row r="65" ht="18" customHeight="1" spans="1:6">
      <c r="A65" s="8"/>
      <c r="B65" s="8" t="s">
        <v>77</v>
      </c>
      <c r="C65" s="9">
        <v>52</v>
      </c>
      <c r="D65" s="9" t="s">
        <v>9</v>
      </c>
      <c r="E65" s="9" t="s">
        <v>9</v>
      </c>
      <c r="F65" s="10"/>
    </row>
    <row r="66" ht="18" customHeight="1" spans="1:6">
      <c r="A66" s="8"/>
      <c r="B66" s="8" t="s">
        <v>78</v>
      </c>
      <c r="C66" s="9">
        <v>52</v>
      </c>
      <c r="D66" s="9" t="s">
        <v>9</v>
      </c>
      <c r="E66" s="9" t="s">
        <v>9</v>
      </c>
      <c r="F66" s="10"/>
    </row>
    <row r="67" ht="18" customHeight="1" spans="1:6">
      <c r="A67" s="8"/>
      <c r="B67" s="8" t="s">
        <v>79</v>
      </c>
      <c r="C67" s="9">
        <v>51.7</v>
      </c>
      <c r="D67" s="9" t="s">
        <v>9</v>
      </c>
      <c r="E67" s="9" t="s">
        <v>9</v>
      </c>
      <c r="F67" s="10"/>
    </row>
    <row r="68" ht="18" customHeight="1" spans="1:6">
      <c r="A68" s="8"/>
      <c r="B68" s="8" t="s">
        <v>80</v>
      </c>
      <c r="C68" s="9">
        <v>51.5</v>
      </c>
      <c r="D68" s="9" t="s">
        <v>9</v>
      </c>
      <c r="E68" s="9" t="s">
        <v>9</v>
      </c>
      <c r="F68" s="10"/>
    </row>
    <row r="69" ht="18" customHeight="1" spans="1:6">
      <c r="A69" s="8"/>
      <c r="B69" s="8" t="s">
        <v>81</v>
      </c>
      <c r="C69" s="9">
        <v>51.5</v>
      </c>
      <c r="D69" s="9" t="s">
        <v>9</v>
      </c>
      <c r="E69" s="9" t="s">
        <v>9</v>
      </c>
      <c r="F69" s="10"/>
    </row>
    <row r="70" ht="18" customHeight="1" spans="1:6">
      <c r="A70" s="8"/>
      <c r="B70" s="8" t="s">
        <v>82</v>
      </c>
      <c r="C70" s="9">
        <v>51.3</v>
      </c>
      <c r="D70" s="9" t="s">
        <v>9</v>
      </c>
      <c r="E70" s="9" t="s">
        <v>9</v>
      </c>
      <c r="F70" s="10"/>
    </row>
    <row r="71" ht="18" customHeight="1" spans="1:6">
      <c r="A71" s="8"/>
      <c r="B71" s="8" t="s">
        <v>83</v>
      </c>
      <c r="C71" s="9">
        <v>51.3</v>
      </c>
      <c r="D71" s="9" t="s">
        <v>9</v>
      </c>
      <c r="E71" s="9" t="s">
        <v>9</v>
      </c>
      <c r="F71" s="10"/>
    </row>
    <row r="72" ht="18" customHeight="1" spans="1:6">
      <c r="A72" s="8"/>
      <c r="B72" s="8" t="s">
        <v>84</v>
      </c>
      <c r="C72" s="9">
        <v>51.3</v>
      </c>
      <c r="D72" s="9" t="s">
        <v>9</v>
      </c>
      <c r="E72" s="9" t="s">
        <v>9</v>
      </c>
      <c r="F72" s="10"/>
    </row>
    <row r="73" ht="18" customHeight="1" spans="1:6">
      <c r="A73" s="8"/>
      <c r="B73" s="8" t="s">
        <v>85</v>
      </c>
      <c r="C73" s="9">
        <v>51.2</v>
      </c>
      <c r="D73" s="9" t="s">
        <v>9</v>
      </c>
      <c r="E73" s="9" t="s">
        <v>9</v>
      </c>
      <c r="F73" s="10"/>
    </row>
    <row r="74" ht="18" customHeight="1" spans="1:6">
      <c r="A74" s="8"/>
      <c r="B74" s="8" t="s">
        <v>86</v>
      </c>
      <c r="C74" s="9">
        <v>51</v>
      </c>
      <c r="D74" s="9" t="s">
        <v>9</v>
      </c>
      <c r="E74" s="9" t="s">
        <v>9</v>
      </c>
      <c r="F74" s="10"/>
    </row>
    <row r="75" ht="18" customHeight="1" spans="1:6">
      <c r="A75" s="8"/>
      <c r="B75" s="8" t="s">
        <v>87</v>
      </c>
      <c r="C75" s="9">
        <v>51</v>
      </c>
      <c r="D75" s="9" t="s">
        <v>9</v>
      </c>
      <c r="E75" s="9" t="s">
        <v>9</v>
      </c>
      <c r="F75" s="10"/>
    </row>
    <row r="76" ht="18" customHeight="1" spans="1:6">
      <c r="A76" s="8"/>
      <c r="B76" s="8" t="s">
        <v>88</v>
      </c>
      <c r="C76" s="9">
        <v>50.8</v>
      </c>
      <c r="D76" s="9" t="s">
        <v>9</v>
      </c>
      <c r="E76" s="9" t="s">
        <v>9</v>
      </c>
      <c r="F76" s="10"/>
    </row>
    <row r="77" ht="18" customHeight="1" spans="1:6">
      <c r="A77" s="8"/>
      <c r="B77" s="8" t="s">
        <v>89</v>
      </c>
      <c r="C77" s="9">
        <v>50.7</v>
      </c>
      <c r="D77" s="9" t="s">
        <v>9</v>
      </c>
      <c r="E77" s="9" t="s">
        <v>9</v>
      </c>
      <c r="F77" s="10"/>
    </row>
    <row r="78" ht="18" customHeight="1" spans="1:6">
      <c r="A78" s="8"/>
      <c r="B78" s="8" t="s">
        <v>90</v>
      </c>
      <c r="C78" s="9">
        <v>50.5</v>
      </c>
      <c r="D78" s="9" t="s">
        <v>9</v>
      </c>
      <c r="E78" s="9" t="s">
        <v>9</v>
      </c>
      <c r="F78" s="10"/>
    </row>
    <row r="79" ht="18" customHeight="1" spans="1:6">
      <c r="A79" s="8"/>
      <c r="B79" s="8" t="s">
        <v>91</v>
      </c>
      <c r="C79" s="9">
        <v>50.3</v>
      </c>
      <c r="D79" s="9" t="s">
        <v>9</v>
      </c>
      <c r="E79" s="9" t="s">
        <v>9</v>
      </c>
      <c r="F79" s="10"/>
    </row>
    <row r="80" ht="18" customHeight="1" spans="1:6">
      <c r="A80" s="8"/>
      <c r="B80" s="8" t="s">
        <v>92</v>
      </c>
      <c r="C80" s="9">
        <v>50.2</v>
      </c>
      <c r="D80" s="9" t="s">
        <v>9</v>
      </c>
      <c r="E80" s="9" t="s">
        <v>9</v>
      </c>
      <c r="F80" s="10"/>
    </row>
    <row r="81" ht="18" customHeight="1" spans="1:6">
      <c r="A81" s="8"/>
      <c r="B81" s="8" t="s">
        <v>93</v>
      </c>
      <c r="C81" s="9">
        <v>50.2</v>
      </c>
      <c r="D81" s="9" t="s">
        <v>9</v>
      </c>
      <c r="E81" s="9" t="s">
        <v>9</v>
      </c>
      <c r="F81" s="10"/>
    </row>
    <row r="82" ht="18" customHeight="1" spans="1:6">
      <c r="A82" s="8"/>
      <c r="B82" s="8" t="s">
        <v>94</v>
      </c>
      <c r="C82" s="9">
        <v>49.5</v>
      </c>
      <c r="D82" s="9" t="s">
        <v>9</v>
      </c>
      <c r="E82" s="9" t="s">
        <v>9</v>
      </c>
      <c r="F82" s="10"/>
    </row>
    <row r="83" ht="18" customHeight="1" spans="1:6">
      <c r="A83" s="8"/>
      <c r="B83" s="8" t="s">
        <v>95</v>
      </c>
      <c r="C83" s="9">
        <v>49</v>
      </c>
      <c r="D83" s="9" t="s">
        <v>9</v>
      </c>
      <c r="E83" s="9" t="s">
        <v>9</v>
      </c>
      <c r="F83" s="10"/>
    </row>
    <row r="84" ht="18" customHeight="1" spans="1:6">
      <c r="A84" s="8"/>
      <c r="B84" s="8" t="s">
        <v>96</v>
      </c>
      <c r="C84" s="9">
        <v>47.8</v>
      </c>
      <c r="D84" s="9" t="s">
        <v>9</v>
      </c>
      <c r="E84" s="9" t="s">
        <v>9</v>
      </c>
      <c r="F84" s="10"/>
    </row>
    <row r="85" ht="18" customHeight="1" spans="1:6">
      <c r="A85" s="8" t="s">
        <v>97</v>
      </c>
      <c r="B85" s="8" t="s">
        <v>98</v>
      </c>
      <c r="C85" s="9">
        <v>91.6</v>
      </c>
      <c r="D85" s="9">
        <v>83.75</v>
      </c>
      <c r="E85" s="9">
        <f>C85*0.5+D85*0.5</f>
        <v>87.675</v>
      </c>
      <c r="F85" s="13" t="s">
        <v>21</v>
      </c>
    </row>
    <row r="86" ht="18" customHeight="1" spans="1:6">
      <c r="A86" s="11" t="s">
        <v>99</v>
      </c>
      <c r="B86" s="8" t="s">
        <v>100</v>
      </c>
      <c r="C86" s="9">
        <v>68.3</v>
      </c>
      <c r="D86" s="9">
        <v>82.5</v>
      </c>
      <c r="E86" s="9">
        <f>C86*0.5+D86*0.5</f>
        <v>75.4</v>
      </c>
      <c r="F86" s="10"/>
    </row>
    <row r="87" ht="18" customHeight="1" spans="1:6">
      <c r="A87" s="14"/>
      <c r="B87" s="8" t="s">
        <v>101</v>
      </c>
      <c r="C87" s="9">
        <v>93.5</v>
      </c>
      <c r="D87" s="9">
        <v>85.75</v>
      </c>
      <c r="E87" s="9">
        <f>C87*0.5+D87*0.5</f>
        <v>89.625</v>
      </c>
      <c r="F87" s="13" t="s">
        <v>21</v>
      </c>
    </row>
    <row r="88" ht="18" customHeight="1" spans="1:6">
      <c r="A88" s="12"/>
      <c r="B88" s="8" t="s">
        <v>102</v>
      </c>
      <c r="C88" s="9">
        <v>63</v>
      </c>
      <c r="D88" s="9">
        <v>73.5</v>
      </c>
      <c r="E88" s="9">
        <f>C88*0.5+D88*0.5</f>
        <v>68.25</v>
      </c>
      <c r="F88" s="13"/>
    </row>
    <row r="89" ht="18" customHeight="1" spans="1:6">
      <c r="A89" s="11" t="s">
        <v>103</v>
      </c>
      <c r="B89" s="8" t="s">
        <v>104</v>
      </c>
      <c r="C89" s="9">
        <v>56.7</v>
      </c>
      <c r="D89" s="9" t="s">
        <v>9</v>
      </c>
      <c r="E89" s="9" t="s">
        <v>9</v>
      </c>
      <c r="F89" s="13"/>
    </row>
    <row r="90" ht="18" customHeight="1" spans="1:6">
      <c r="A90" s="14"/>
      <c r="B90" s="8" t="s">
        <v>105</v>
      </c>
      <c r="C90" s="9">
        <v>56.5</v>
      </c>
      <c r="D90" s="9" t="s">
        <v>9</v>
      </c>
      <c r="E90" s="9" t="s">
        <v>9</v>
      </c>
      <c r="F90" s="13"/>
    </row>
    <row r="91" ht="18" customHeight="1" spans="1:6">
      <c r="A91" s="14"/>
      <c r="B91" s="8" t="s">
        <v>106</v>
      </c>
      <c r="C91" s="9">
        <v>53.8</v>
      </c>
      <c r="D91" s="9" t="s">
        <v>9</v>
      </c>
      <c r="E91" s="9" t="s">
        <v>9</v>
      </c>
      <c r="F91" s="13"/>
    </row>
    <row r="92" ht="18" customHeight="1" spans="1:6">
      <c r="A92" s="14"/>
      <c r="B92" s="8" t="s">
        <v>107</v>
      </c>
      <c r="C92" s="9">
        <v>57.3</v>
      </c>
      <c r="D92" s="9" t="s">
        <v>9</v>
      </c>
      <c r="E92" s="9" t="s">
        <v>9</v>
      </c>
      <c r="F92" s="13"/>
    </row>
    <row r="93" ht="18" customHeight="1" spans="1:6">
      <c r="A93" s="14"/>
      <c r="B93" s="8" t="s">
        <v>108</v>
      </c>
      <c r="C93" s="9">
        <v>52.7</v>
      </c>
      <c r="D93" s="9" t="s">
        <v>9</v>
      </c>
      <c r="E93" s="9" t="s">
        <v>9</v>
      </c>
      <c r="F93" s="13"/>
    </row>
    <row r="94" ht="18" customHeight="1" spans="1:6">
      <c r="A94" s="14"/>
      <c r="B94" s="8" t="s">
        <v>109</v>
      </c>
      <c r="C94" s="9">
        <v>52.7</v>
      </c>
      <c r="D94" s="9" t="s">
        <v>9</v>
      </c>
      <c r="E94" s="9" t="s">
        <v>9</v>
      </c>
      <c r="F94" s="13"/>
    </row>
    <row r="95" ht="18" customHeight="1" spans="1:6">
      <c r="A95" s="14"/>
      <c r="B95" s="8" t="s">
        <v>110</v>
      </c>
      <c r="C95" s="9">
        <v>57.6</v>
      </c>
      <c r="D95" s="9" t="s">
        <v>9</v>
      </c>
      <c r="E95" s="9" t="s">
        <v>9</v>
      </c>
      <c r="F95" s="13"/>
    </row>
    <row r="96" ht="18" customHeight="1" spans="1:6">
      <c r="A96" s="14"/>
      <c r="B96" s="8" t="s">
        <v>111</v>
      </c>
      <c r="C96" s="9">
        <v>52.3</v>
      </c>
      <c r="D96" s="9" t="s">
        <v>9</v>
      </c>
      <c r="E96" s="9" t="s">
        <v>9</v>
      </c>
      <c r="F96" s="13"/>
    </row>
    <row r="97" ht="18" customHeight="1" spans="1:6">
      <c r="A97" s="12"/>
      <c r="B97" s="8" t="s">
        <v>112</v>
      </c>
      <c r="C97" s="9">
        <v>52.7</v>
      </c>
      <c r="D97" s="9" t="s">
        <v>9</v>
      </c>
      <c r="E97" s="9" t="s">
        <v>9</v>
      </c>
      <c r="F97" s="10"/>
    </row>
    <row r="98" ht="18" customHeight="1" spans="1:6">
      <c r="A98" s="8" t="s">
        <v>113</v>
      </c>
      <c r="B98" s="8" t="s">
        <v>114</v>
      </c>
      <c r="C98" s="9">
        <v>93.29</v>
      </c>
      <c r="D98" s="9">
        <v>88.33</v>
      </c>
      <c r="E98" s="9">
        <f>C98*0.5+D98*0.5</f>
        <v>90.81</v>
      </c>
      <c r="F98" s="13" t="s">
        <v>21</v>
      </c>
    </row>
    <row r="99" ht="18" customHeight="1" spans="1:6">
      <c r="A99" s="8"/>
      <c r="B99" s="8" t="s">
        <v>115</v>
      </c>
      <c r="C99" s="9">
        <v>74</v>
      </c>
      <c r="D99" s="9" t="s">
        <v>9</v>
      </c>
      <c r="E99" s="9" t="s">
        <v>9</v>
      </c>
      <c r="F99" s="10"/>
    </row>
    <row r="100" ht="18" customHeight="1" spans="1:6">
      <c r="A100" s="8"/>
      <c r="B100" s="8" t="s">
        <v>116</v>
      </c>
      <c r="C100" s="9">
        <v>76.57</v>
      </c>
      <c r="D100" s="9" t="s">
        <v>9</v>
      </c>
      <c r="E100" s="9" t="s">
        <v>9</v>
      </c>
      <c r="F100" s="10"/>
    </row>
    <row r="101" ht="18" customHeight="1" spans="1:6">
      <c r="A101" s="8"/>
      <c r="B101" s="8" t="s">
        <v>117</v>
      </c>
      <c r="C101" s="9">
        <v>76.43</v>
      </c>
      <c r="D101" s="9" t="s">
        <v>9</v>
      </c>
      <c r="E101" s="9" t="s">
        <v>9</v>
      </c>
      <c r="F101" s="10"/>
    </row>
    <row r="102" ht="18" customHeight="1" spans="1:6">
      <c r="A102" s="8"/>
      <c r="B102" s="8" t="s">
        <v>118</v>
      </c>
      <c r="C102" s="9">
        <v>76</v>
      </c>
      <c r="D102" s="9" t="s">
        <v>9</v>
      </c>
      <c r="E102" s="9" t="s">
        <v>9</v>
      </c>
      <c r="F102" s="10"/>
    </row>
    <row r="103" ht="18" customHeight="1" spans="1:6">
      <c r="A103" s="8"/>
      <c r="B103" s="8" t="s">
        <v>119</v>
      </c>
      <c r="C103" s="9">
        <v>91.43</v>
      </c>
      <c r="D103" s="9">
        <v>73.67</v>
      </c>
      <c r="E103" s="9">
        <f>C103*0.5+D103*0.5</f>
        <v>82.55</v>
      </c>
      <c r="F103" s="10"/>
    </row>
    <row r="104" ht="18" customHeight="1" spans="1:6">
      <c r="A104" s="8"/>
      <c r="B104" s="8" t="s">
        <v>120</v>
      </c>
      <c r="C104" s="9">
        <v>90.86</v>
      </c>
      <c r="D104" s="9">
        <v>77.67</v>
      </c>
      <c r="E104" s="9">
        <f>C104*0.5+D104*0.5</f>
        <v>84.265</v>
      </c>
      <c r="F104" s="10"/>
    </row>
    <row r="105" ht="18" customHeight="1" spans="1:6">
      <c r="A105" s="8"/>
      <c r="B105" s="8" t="s">
        <v>121</v>
      </c>
      <c r="C105" s="9">
        <v>88.29</v>
      </c>
      <c r="D105" s="9">
        <v>79.33</v>
      </c>
      <c r="E105" s="9">
        <f>C105*0.5+D105*0.5</f>
        <v>83.81</v>
      </c>
      <c r="F105" s="10"/>
    </row>
    <row r="106" ht="18" customHeight="1" spans="1:6">
      <c r="A106" s="8"/>
      <c r="B106" s="8" t="s">
        <v>122</v>
      </c>
      <c r="C106" s="9">
        <v>73.43</v>
      </c>
      <c r="D106" s="9" t="s">
        <v>9</v>
      </c>
      <c r="E106" s="9" t="s">
        <v>9</v>
      </c>
      <c r="F106" s="10"/>
    </row>
    <row r="107" ht="18" customHeight="1" spans="1:6">
      <c r="A107" s="8"/>
      <c r="B107" s="8" t="s">
        <v>123</v>
      </c>
      <c r="C107" s="9">
        <v>92.86</v>
      </c>
      <c r="D107" s="9">
        <v>82.67</v>
      </c>
      <c r="E107" s="9">
        <f>C107*0.5+D107*0.5</f>
        <v>87.765</v>
      </c>
      <c r="F107" s="10"/>
    </row>
    <row r="108" ht="18" customHeight="1" spans="1:6">
      <c r="A108" s="8"/>
      <c r="B108" s="8" t="s">
        <v>124</v>
      </c>
      <c r="C108" s="9">
        <v>76.43</v>
      </c>
      <c r="D108" s="9" t="s">
        <v>9</v>
      </c>
      <c r="E108" s="9" t="s">
        <v>9</v>
      </c>
      <c r="F108" s="10"/>
    </row>
    <row r="109" ht="18" customHeight="1" spans="1:6">
      <c r="A109" s="8"/>
      <c r="B109" s="8" t="s">
        <v>125</v>
      </c>
      <c r="C109" s="9">
        <v>84.29</v>
      </c>
      <c r="D109" s="9" t="s">
        <v>9</v>
      </c>
      <c r="E109" s="9" t="s">
        <v>9</v>
      </c>
      <c r="F109" s="10"/>
    </row>
    <row r="110" ht="18" customHeight="1" spans="1:6">
      <c r="A110" s="11" t="s">
        <v>126</v>
      </c>
      <c r="B110" s="8" t="s">
        <v>127</v>
      </c>
      <c r="C110" s="9">
        <v>0</v>
      </c>
      <c r="D110" s="9" t="s">
        <v>9</v>
      </c>
      <c r="E110" s="9" t="s">
        <v>9</v>
      </c>
      <c r="F110" s="10"/>
    </row>
    <row r="111" ht="18" customHeight="1" spans="1:6">
      <c r="A111" s="14"/>
      <c r="B111" s="8" t="s">
        <v>128</v>
      </c>
      <c r="C111" s="9">
        <v>53.57</v>
      </c>
      <c r="D111" s="9" t="s">
        <v>9</v>
      </c>
      <c r="E111" s="9" t="s">
        <v>9</v>
      </c>
      <c r="F111" s="10"/>
    </row>
    <row r="112" ht="18" customHeight="1" spans="1:6">
      <c r="A112" s="12"/>
      <c r="B112" s="8" t="s">
        <v>129</v>
      </c>
      <c r="C112" s="9">
        <v>53</v>
      </c>
      <c r="D112" s="9" t="s">
        <v>9</v>
      </c>
      <c r="E112" s="9" t="s">
        <v>9</v>
      </c>
      <c r="F112" s="10"/>
    </row>
    <row r="113" customHeight="1" spans="1:6">
      <c r="A113" s="8" t="s">
        <v>130</v>
      </c>
      <c r="B113" s="13" t="s">
        <v>131</v>
      </c>
      <c r="C113" s="9">
        <v>69</v>
      </c>
      <c r="D113" s="9">
        <v>73</v>
      </c>
      <c r="E113" s="9">
        <f t="shared" ref="E113:E128" si="1">C113*0.3+D113*0.7</f>
        <v>71.8</v>
      </c>
      <c r="F113" s="13"/>
    </row>
    <row r="114" customHeight="1" spans="1:6">
      <c r="A114" s="8"/>
      <c r="B114" s="13" t="s">
        <v>132</v>
      </c>
      <c r="C114" s="9">
        <v>65</v>
      </c>
      <c r="D114" s="9">
        <v>86.67</v>
      </c>
      <c r="E114" s="9">
        <f t="shared" si="1"/>
        <v>80.169</v>
      </c>
      <c r="F114" s="15" t="s">
        <v>21</v>
      </c>
    </row>
    <row r="115" customHeight="1" spans="1:7">
      <c r="A115" s="8"/>
      <c r="B115" s="13" t="s">
        <v>133</v>
      </c>
      <c r="C115" s="9">
        <v>71</v>
      </c>
      <c r="D115" s="9">
        <v>78.33</v>
      </c>
      <c r="E115" s="9">
        <f t="shared" si="1"/>
        <v>76.131</v>
      </c>
      <c r="F115" s="13"/>
      <c r="G115" s="1"/>
    </row>
    <row r="116" customHeight="1" spans="1:7">
      <c r="A116" s="8"/>
      <c r="B116" s="13" t="s">
        <v>134</v>
      </c>
      <c r="C116" s="9">
        <v>63</v>
      </c>
      <c r="D116" s="9">
        <v>69.33</v>
      </c>
      <c r="E116" s="9">
        <f t="shared" si="1"/>
        <v>67.431</v>
      </c>
      <c r="F116" s="13"/>
      <c r="G116" s="1"/>
    </row>
    <row r="117" customHeight="1" spans="1:7">
      <c r="A117" s="8"/>
      <c r="B117" s="13" t="s">
        <v>135</v>
      </c>
      <c r="C117" s="9">
        <v>68</v>
      </c>
      <c r="D117" s="9">
        <v>73.67</v>
      </c>
      <c r="E117" s="9">
        <f t="shared" si="1"/>
        <v>71.969</v>
      </c>
      <c r="F117" s="13"/>
      <c r="G117" s="1"/>
    </row>
    <row r="118" customHeight="1" spans="1:7">
      <c r="A118" s="13" t="s">
        <v>136</v>
      </c>
      <c r="B118" s="13" t="s">
        <v>137</v>
      </c>
      <c r="C118" s="9">
        <v>74</v>
      </c>
      <c r="D118" s="9">
        <v>73.75</v>
      </c>
      <c r="E118" s="9">
        <f t="shared" si="1"/>
        <v>73.825</v>
      </c>
      <c r="F118" s="13"/>
      <c r="G118" s="1"/>
    </row>
    <row r="119" customHeight="1" spans="1:7">
      <c r="A119" s="13"/>
      <c r="B119" s="13" t="s">
        <v>138</v>
      </c>
      <c r="C119" s="9">
        <v>65</v>
      </c>
      <c r="D119" s="9">
        <v>79.25</v>
      </c>
      <c r="E119" s="9">
        <f t="shared" si="1"/>
        <v>74.975</v>
      </c>
      <c r="F119" s="13"/>
      <c r="G119" s="1"/>
    </row>
    <row r="120" customHeight="1" spans="1:6">
      <c r="A120" s="13"/>
      <c r="B120" s="13" t="s">
        <v>139</v>
      </c>
      <c r="C120" s="9">
        <v>69</v>
      </c>
      <c r="D120" s="9">
        <v>88</v>
      </c>
      <c r="E120" s="9">
        <f t="shared" si="1"/>
        <v>82.3</v>
      </c>
      <c r="F120" s="15" t="s">
        <v>21</v>
      </c>
    </row>
    <row r="121" customHeight="1" spans="1:6">
      <c r="A121" s="13"/>
      <c r="B121" s="13" t="s">
        <v>140</v>
      </c>
      <c r="C121" s="9">
        <v>62</v>
      </c>
      <c r="D121" s="9">
        <v>71</v>
      </c>
      <c r="E121" s="9">
        <f t="shared" si="1"/>
        <v>68.3</v>
      </c>
      <c r="F121" s="13"/>
    </row>
    <row r="122" customHeight="1" spans="1:6">
      <c r="A122" s="13"/>
      <c r="B122" s="13" t="s">
        <v>141</v>
      </c>
      <c r="C122" s="9">
        <v>69</v>
      </c>
      <c r="D122" s="9">
        <v>65</v>
      </c>
      <c r="E122" s="9">
        <f t="shared" si="1"/>
        <v>66.2</v>
      </c>
      <c r="F122" s="13"/>
    </row>
    <row r="123" customHeight="1" spans="1:6">
      <c r="A123" s="13" t="s">
        <v>142</v>
      </c>
      <c r="B123" s="13" t="s">
        <v>143</v>
      </c>
      <c r="C123" s="9">
        <v>74</v>
      </c>
      <c r="D123" s="9">
        <v>66</v>
      </c>
      <c r="E123" s="9">
        <f t="shared" si="1"/>
        <v>68.4</v>
      </c>
      <c r="F123" s="13"/>
    </row>
    <row r="124" customHeight="1" spans="1:6">
      <c r="A124" s="13"/>
      <c r="B124" s="13" t="s">
        <v>144</v>
      </c>
      <c r="C124" s="9">
        <v>73</v>
      </c>
      <c r="D124" s="9">
        <v>85.67</v>
      </c>
      <c r="E124" s="9">
        <f t="shared" si="1"/>
        <v>81.869</v>
      </c>
      <c r="F124" s="15" t="s">
        <v>21</v>
      </c>
    </row>
    <row r="125" customHeight="1" spans="1:6">
      <c r="A125" s="13"/>
      <c r="B125" s="13" t="s">
        <v>145</v>
      </c>
      <c r="C125" s="9">
        <v>71</v>
      </c>
      <c r="D125" s="9">
        <v>72.33</v>
      </c>
      <c r="E125" s="9">
        <f t="shared" si="1"/>
        <v>71.931</v>
      </c>
      <c r="F125" s="13"/>
    </row>
    <row r="126" customHeight="1" spans="1:6">
      <c r="A126" s="13"/>
      <c r="B126" s="13" t="s">
        <v>146</v>
      </c>
      <c r="C126" s="9">
        <v>70</v>
      </c>
      <c r="D126" s="9">
        <v>69</v>
      </c>
      <c r="E126" s="9">
        <f t="shared" si="1"/>
        <v>69.3</v>
      </c>
      <c r="F126" s="13"/>
    </row>
    <row r="127" customHeight="1" spans="1:6">
      <c r="A127" s="13"/>
      <c r="B127" s="13" t="s">
        <v>147</v>
      </c>
      <c r="C127" s="9">
        <v>67</v>
      </c>
      <c r="D127" s="9">
        <v>71</v>
      </c>
      <c r="E127" s="9">
        <f t="shared" si="1"/>
        <v>69.8</v>
      </c>
      <c r="F127" s="13"/>
    </row>
    <row r="128" customHeight="1" spans="1:6">
      <c r="A128" s="13"/>
      <c r="B128" s="13" t="s">
        <v>148</v>
      </c>
      <c r="C128" s="9">
        <v>67</v>
      </c>
      <c r="D128" s="9">
        <v>76.33</v>
      </c>
      <c r="E128" s="9">
        <f t="shared" si="1"/>
        <v>73.531</v>
      </c>
      <c r="F128" s="13"/>
    </row>
    <row r="129" customHeight="1" spans="1:6">
      <c r="A129" s="13"/>
      <c r="B129" s="13" t="s">
        <v>149</v>
      </c>
      <c r="C129" s="9">
        <v>66</v>
      </c>
      <c r="D129" s="9" t="s">
        <v>9</v>
      </c>
      <c r="E129" s="9" t="s">
        <v>9</v>
      </c>
      <c r="F129" s="13"/>
    </row>
    <row r="130" customHeight="1" spans="1:6">
      <c r="A130" s="13"/>
      <c r="B130" s="13" t="s">
        <v>150</v>
      </c>
      <c r="C130" s="9">
        <v>65</v>
      </c>
      <c r="D130" s="9" t="s">
        <v>9</v>
      </c>
      <c r="E130" s="9" t="s">
        <v>9</v>
      </c>
      <c r="F130" s="13"/>
    </row>
    <row r="131" customHeight="1" spans="1:6">
      <c r="A131" s="13"/>
      <c r="B131" s="13" t="s">
        <v>151</v>
      </c>
      <c r="C131" s="9">
        <v>64</v>
      </c>
      <c r="D131" s="9" t="s">
        <v>9</v>
      </c>
      <c r="E131" s="9" t="s">
        <v>9</v>
      </c>
      <c r="F131" s="13"/>
    </row>
    <row r="132" customHeight="1" spans="1:6">
      <c r="A132" s="13"/>
      <c r="B132" s="13" t="s">
        <v>152</v>
      </c>
      <c r="C132" s="9">
        <v>63</v>
      </c>
      <c r="D132" s="9" t="s">
        <v>9</v>
      </c>
      <c r="E132" s="9" t="s">
        <v>9</v>
      </c>
      <c r="F132" s="13"/>
    </row>
    <row r="133" customHeight="1" spans="1:6">
      <c r="A133" s="13"/>
      <c r="B133" s="13" t="s">
        <v>153</v>
      </c>
      <c r="C133" s="9">
        <v>63</v>
      </c>
      <c r="D133" s="9" t="s">
        <v>9</v>
      </c>
      <c r="E133" s="9" t="s">
        <v>9</v>
      </c>
      <c r="F133" s="13"/>
    </row>
    <row r="134" customHeight="1" spans="1:6">
      <c r="A134" s="13"/>
      <c r="B134" s="13" t="s">
        <v>154</v>
      </c>
      <c r="C134" s="9">
        <v>63</v>
      </c>
      <c r="D134" s="9" t="s">
        <v>9</v>
      </c>
      <c r="E134" s="9" t="s">
        <v>9</v>
      </c>
      <c r="F134" s="13"/>
    </row>
    <row r="135" customHeight="1" spans="1:6">
      <c r="A135" s="13"/>
      <c r="B135" s="13" t="s">
        <v>155</v>
      </c>
      <c r="C135" s="9">
        <v>63</v>
      </c>
      <c r="D135" s="9" t="s">
        <v>9</v>
      </c>
      <c r="E135" s="9" t="s">
        <v>9</v>
      </c>
      <c r="F135" s="13"/>
    </row>
    <row r="136" customHeight="1" spans="1:6">
      <c r="A136" s="13"/>
      <c r="B136" s="13" t="s">
        <v>156</v>
      </c>
      <c r="C136" s="9">
        <v>61</v>
      </c>
      <c r="D136" s="9" t="s">
        <v>9</v>
      </c>
      <c r="E136" s="9" t="s">
        <v>9</v>
      </c>
      <c r="F136" s="13"/>
    </row>
    <row r="137" customHeight="1" spans="1:6">
      <c r="A137" s="13"/>
      <c r="B137" s="13" t="s">
        <v>157</v>
      </c>
      <c r="C137" s="9">
        <v>60</v>
      </c>
      <c r="D137" s="9" t="s">
        <v>9</v>
      </c>
      <c r="E137" s="9" t="s">
        <v>9</v>
      </c>
      <c r="F137" s="13"/>
    </row>
    <row r="138" customHeight="1" spans="1:6">
      <c r="A138" s="13" t="s">
        <v>158</v>
      </c>
      <c r="B138" s="13" t="s">
        <v>159</v>
      </c>
      <c r="C138" s="9">
        <v>77</v>
      </c>
      <c r="D138" s="9">
        <v>78.67</v>
      </c>
      <c r="E138" s="9">
        <f t="shared" ref="E138:E143" si="2">C138*0.3+D138*0.7</f>
        <v>78.169</v>
      </c>
      <c r="F138" s="16"/>
    </row>
    <row r="139" customHeight="1" spans="1:6">
      <c r="A139" s="13"/>
      <c r="B139" s="13" t="s">
        <v>160</v>
      </c>
      <c r="C139" s="9">
        <v>73</v>
      </c>
      <c r="D139" s="9">
        <v>72</v>
      </c>
      <c r="E139" s="9">
        <f t="shared" si="2"/>
        <v>72.3</v>
      </c>
      <c r="F139" s="16"/>
    </row>
    <row r="140" customHeight="1" spans="1:6">
      <c r="A140" s="13"/>
      <c r="B140" s="13" t="s">
        <v>161</v>
      </c>
      <c r="C140" s="9">
        <v>72</v>
      </c>
      <c r="D140" s="9">
        <v>88.33</v>
      </c>
      <c r="E140" s="9">
        <f t="shared" si="2"/>
        <v>83.431</v>
      </c>
      <c r="F140" s="13" t="s">
        <v>21</v>
      </c>
    </row>
    <row r="141" customHeight="1" spans="1:6">
      <c r="A141" s="13"/>
      <c r="B141" s="13" t="s">
        <v>162</v>
      </c>
      <c r="C141" s="9">
        <v>72</v>
      </c>
      <c r="D141" s="9">
        <v>72</v>
      </c>
      <c r="E141" s="9">
        <f t="shared" si="2"/>
        <v>72</v>
      </c>
      <c r="F141" s="16"/>
    </row>
    <row r="142" customHeight="1" spans="1:6">
      <c r="A142" s="13"/>
      <c r="B142" s="13" t="s">
        <v>163</v>
      </c>
      <c r="C142" s="9">
        <v>71</v>
      </c>
      <c r="D142" s="9">
        <v>69.67</v>
      </c>
      <c r="E142" s="9">
        <f t="shared" si="2"/>
        <v>70.069</v>
      </c>
      <c r="F142" s="16"/>
    </row>
    <row r="143" customHeight="1" spans="1:6">
      <c r="A143" s="13"/>
      <c r="B143" s="13" t="s">
        <v>164</v>
      </c>
      <c r="C143" s="9">
        <v>71</v>
      </c>
      <c r="D143" s="9">
        <v>74</v>
      </c>
      <c r="E143" s="9">
        <f t="shared" si="2"/>
        <v>73.1</v>
      </c>
      <c r="F143" s="17"/>
    </row>
    <row r="144" customHeight="1" spans="1:6">
      <c r="A144" s="13"/>
      <c r="B144" s="13" t="s">
        <v>165</v>
      </c>
      <c r="C144" s="9">
        <v>70</v>
      </c>
      <c r="D144" s="9" t="s">
        <v>9</v>
      </c>
      <c r="E144" s="9" t="s">
        <v>9</v>
      </c>
      <c r="F144" s="17"/>
    </row>
    <row r="145" customHeight="1" spans="1:6">
      <c r="A145" s="13"/>
      <c r="B145" s="13" t="s">
        <v>166</v>
      </c>
      <c r="C145" s="9">
        <v>67</v>
      </c>
      <c r="D145" s="9" t="s">
        <v>9</v>
      </c>
      <c r="E145" s="9" t="s">
        <v>9</v>
      </c>
      <c r="F145" s="17"/>
    </row>
    <row r="146" customHeight="1" spans="1:6">
      <c r="A146" s="13"/>
      <c r="B146" s="13" t="s">
        <v>167</v>
      </c>
      <c r="C146" s="9">
        <v>67</v>
      </c>
      <c r="D146" s="9" t="s">
        <v>9</v>
      </c>
      <c r="E146" s="9" t="s">
        <v>9</v>
      </c>
      <c r="F146" s="17"/>
    </row>
    <row r="147" customHeight="1" spans="1:6">
      <c r="A147" s="13"/>
      <c r="B147" s="13" t="s">
        <v>168</v>
      </c>
      <c r="C147" s="9">
        <v>66</v>
      </c>
      <c r="D147" s="9" t="s">
        <v>9</v>
      </c>
      <c r="E147" s="9" t="s">
        <v>9</v>
      </c>
      <c r="F147" s="17"/>
    </row>
    <row r="148" customHeight="1" spans="1:6">
      <c r="A148" s="13"/>
      <c r="B148" s="13" t="s">
        <v>169</v>
      </c>
      <c r="C148" s="9">
        <v>65</v>
      </c>
      <c r="D148" s="9" t="s">
        <v>9</v>
      </c>
      <c r="E148" s="9" t="s">
        <v>9</v>
      </c>
      <c r="F148" s="17"/>
    </row>
    <row r="149" customHeight="1" spans="1:6">
      <c r="A149" s="13"/>
      <c r="B149" s="13" t="s">
        <v>170</v>
      </c>
      <c r="C149" s="9">
        <v>64</v>
      </c>
      <c r="D149" s="9" t="s">
        <v>9</v>
      </c>
      <c r="E149" s="9" t="s">
        <v>9</v>
      </c>
      <c r="F149" s="17"/>
    </row>
    <row r="150" customHeight="1" spans="1:6">
      <c r="A150" s="13"/>
      <c r="B150" s="13" t="s">
        <v>171</v>
      </c>
      <c r="C150" s="9">
        <v>63</v>
      </c>
      <c r="D150" s="9" t="s">
        <v>9</v>
      </c>
      <c r="E150" s="9" t="s">
        <v>9</v>
      </c>
      <c r="F150" s="17"/>
    </row>
    <row r="151" customHeight="1" spans="1:6">
      <c r="A151" s="13"/>
      <c r="B151" s="13" t="s">
        <v>172</v>
      </c>
      <c r="C151" s="9">
        <v>62</v>
      </c>
      <c r="D151" s="9" t="s">
        <v>9</v>
      </c>
      <c r="E151" s="9" t="s">
        <v>9</v>
      </c>
      <c r="F151" s="17"/>
    </row>
    <row r="152" customHeight="1" spans="1:6">
      <c r="A152" s="13"/>
      <c r="B152" s="13" t="s">
        <v>173</v>
      </c>
      <c r="C152" s="9">
        <v>60</v>
      </c>
      <c r="D152" s="9" t="s">
        <v>9</v>
      </c>
      <c r="E152" s="9" t="s">
        <v>9</v>
      </c>
      <c r="F152" s="17"/>
    </row>
    <row r="153" customHeight="1" spans="1:6">
      <c r="A153" s="13"/>
      <c r="B153" s="13" t="s">
        <v>174</v>
      </c>
      <c r="C153" s="9">
        <v>60</v>
      </c>
      <c r="D153" s="9" t="s">
        <v>9</v>
      </c>
      <c r="E153" s="9" t="s">
        <v>9</v>
      </c>
      <c r="F153" s="17"/>
    </row>
    <row r="154" customHeight="1" spans="1:6">
      <c r="A154" s="13" t="s">
        <v>175</v>
      </c>
      <c r="B154" s="13" t="s">
        <v>176</v>
      </c>
      <c r="C154" s="9">
        <v>71</v>
      </c>
      <c r="D154" s="9">
        <v>65.8</v>
      </c>
      <c r="E154" s="9">
        <f>C154*0.3+D154*0.7</f>
        <v>67.36</v>
      </c>
      <c r="F154" s="17"/>
    </row>
    <row r="155" customHeight="1" spans="1:6">
      <c r="A155" s="13"/>
      <c r="B155" s="13" t="s">
        <v>177</v>
      </c>
      <c r="C155" s="9">
        <v>65</v>
      </c>
      <c r="D155" s="9">
        <v>68</v>
      </c>
      <c r="E155" s="9">
        <f>C155*0.3+D155*0.7</f>
        <v>67.1</v>
      </c>
      <c r="F155" s="17"/>
    </row>
    <row r="156" customHeight="1" spans="1:6">
      <c r="A156" s="13"/>
      <c r="B156" s="13" t="s">
        <v>178</v>
      </c>
      <c r="C156" s="9">
        <v>63</v>
      </c>
      <c r="D156" s="9">
        <v>65.6</v>
      </c>
      <c r="E156" s="9">
        <f>C156*0.3+D156*0.7</f>
        <v>64.82</v>
      </c>
      <c r="F156" s="17"/>
    </row>
    <row r="157" customHeight="1" spans="1:6">
      <c r="A157" s="13"/>
      <c r="B157" s="13" t="s">
        <v>179</v>
      </c>
      <c r="C157" s="9">
        <v>70</v>
      </c>
      <c r="D157" s="9">
        <v>87.6</v>
      </c>
      <c r="E157" s="9">
        <f>C157*0.3+D157*0.7</f>
        <v>82.32</v>
      </c>
      <c r="F157" s="15" t="s">
        <v>21</v>
      </c>
    </row>
    <row r="158" customHeight="1" spans="1:6">
      <c r="A158" s="13"/>
      <c r="B158" s="13" t="s">
        <v>180</v>
      </c>
      <c r="C158" s="9">
        <v>63</v>
      </c>
      <c r="D158" s="9">
        <v>69.6</v>
      </c>
      <c r="E158" s="9">
        <f>C158*0.3+D158*0.7</f>
        <v>67.62</v>
      </c>
      <c r="F158" s="15"/>
    </row>
    <row r="159" customHeight="1" spans="1:6">
      <c r="A159" s="13"/>
      <c r="B159" s="13" t="s">
        <v>181</v>
      </c>
      <c r="C159" s="9">
        <v>62</v>
      </c>
      <c r="D159" s="9" t="s">
        <v>9</v>
      </c>
      <c r="E159" s="9" t="s">
        <v>9</v>
      </c>
      <c r="F159" s="15"/>
    </row>
    <row r="160" customHeight="1" spans="1:6">
      <c r="A160" s="13"/>
      <c r="B160" s="13" t="s">
        <v>182</v>
      </c>
      <c r="C160" s="9">
        <v>61</v>
      </c>
      <c r="D160" s="9" t="s">
        <v>9</v>
      </c>
      <c r="E160" s="9" t="s">
        <v>9</v>
      </c>
      <c r="F160" s="15"/>
    </row>
    <row r="161" customHeight="1" spans="1:6">
      <c r="A161" s="8" t="s">
        <v>183</v>
      </c>
      <c r="B161" s="13" t="s">
        <v>184</v>
      </c>
      <c r="C161" s="9">
        <v>66</v>
      </c>
      <c r="D161" s="9">
        <v>87.5</v>
      </c>
      <c r="E161" s="9">
        <f t="shared" ref="E161:E202" si="3">C161*0.3+D161*0.7</f>
        <v>81.05</v>
      </c>
      <c r="F161" s="15" t="s">
        <v>21</v>
      </c>
    </row>
    <row r="162" customHeight="1" spans="1:6">
      <c r="A162" s="18"/>
      <c r="B162" s="13" t="s">
        <v>185</v>
      </c>
      <c r="C162" s="9">
        <v>70</v>
      </c>
      <c r="D162" s="9">
        <v>73.25</v>
      </c>
      <c r="E162" s="9">
        <f t="shared" si="3"/>
        <v>72.275</v>
      </c>
      <c r="F162" s="15"/>
    </row>
    <row r="163" customHeight="1" spans="1:6">
      <c r="A163" s="18"/>
      <c r="B163" s="13" t="s">
        <v>186</v>
      </c>
      <c r="C163" s="9">
        <v>70</v>
      </c>
      <c r="D163" s="9">
        <v>80</v>
      </c>
      <c r="E163" s="9">
        <f t="shared" si="3"/>
        <v>77</v>
      </c>
      <c r="F163" s="15"/>
    </row>
    <row r="164" customHeight="1" spans="1:6">
      <c r="A164" s="18"/>
      <c r="B164" s="13" t="s">
        <v>187</v>
      </c>
      <c r="C164" s="9">
        <v>61</v>
      </c>
      <c r="D164" s="9">
        <v>88.25</v>
      </c>
      <c r="E164" s="9">
        <f t="shared" si="3"/>
        <v>80.075</v>
      </c>
      <c r="F164" s="15" t="s">
        <v>21</v>
      </c>
    </row>
    <row r="165" customHeight="1" spans="1:6">
      <c r="A165" s="18"/>
      <c r="B165" s="13" t="s">
        <v>188</v>
      </c>
      <c r="C165" s="9">
        <v>64</v>
      </c>
      <c r="D165" s="9">
        <v>73</v>
      </c>
      <c r="E165" s="9">
        <f t="shared" si="3"/>
        <v>70.3</v>
      </c>
      <c r="F165" s="15"/>
    </row>
    <row r="166" customHeight="1" spans="1:6">
      <c r="A166" s="18"/>
      <c r="B166" s="13" t="s">
        <v>189</v>
      </c>
      <c r="C166" s="9">
        <v>65</v>
      </c>
      <c r="D166" s="9">
        <v>74.25</v>
      </c>
      <c r="E166" s="9">
        <f t="shared" si="3"/>
        <v>71.475</v>
      </c>
      <c r="F166" s="15"/>
    </row>
    <row r="167" customHeight="1" spans="1:6">
      <c r="A167" s="18"/>
      <c r="B167" s="13" t="s">
        <v>190</v>
      </c>
      <c r="C167" s="9">
        <v>64</v>
      </c>
      <c r="D167" s="9">
        <v>74.75</v>
      </c>
      <c r="E167" s="9">
        <f t="shared" si="3"/>
        <v>71.525</v>
      </c>
      <c r="F167" s="15"/>
    </row>
    <row r="168" customHeight="1" spans="1:6">
      <c r="A168" s="18"/>
      <c r="B168" s="13" t="s">
        <v>191</v>
      </c>
      <c r="C168" s="9">
        <v>65</v>
      </c>
      <c r="D168" s="9">
        <v>73.25</v>
      </c>
      <c r="E168" s="9">
        <f t="shared" si="3"/>
        <v>70.775</v>
      </c>
      <c r="F168" s="15"/>
    </row>
    <row r="169" customHeight="1" spans="1:6">
      <c r="A169" s="18"/>
      <c r="B169" s="13" t="s">
        <v>192</v>
      </c>
      <c r="C169" s="9">
        <v>60</v>
      </c>
      <c r="D169" s="9">
        <v>71.5</v>
      </c>
      <c r="E169" s="9">
        <f t="shared" si="3"/>
        <v>68.05</v>
      </c>
      <c r="F169" s="15"/>
    </row>
    <row r="170" customHeight="1" spans="1:6">
      <c r="A170" s="18"/>
      <c r="B170" s="13" t="s">
        <v>193</v>
      </c>
      <c r="C170" s="9">
        <v>69</v>
      </c>
      <c r="D170" s="9">
        <v>72</v>
      </c>
      <c r="E170" s="9">
        <f t="shared" si="3"/>
        <v>71.1</v>
      </c>
      <c r="F170" s="15"/>
    </row>
    <row r="171" customHeight="1" spans="1:6">
      <c r="A171" s="13" t="s">
        <v>194</v>
      </c>
      <c r="B171" s="13" t="s">
        <v>195</v>
      </c>
      <c r="C171" s="9">
        <v>75</v>
      </c>
      <c r="D171" s="9">
        <v>85</v>
      </c>
      <c r="E171" s="9">
        <f t="shared" si="3"/>
        <v>82</v>
      </c>
      <c r="F171" s="15" t="s">
        <v>21</v>
      </c>
    </row>
    <row r="172" customHeight="1" spans="1:6">
      <c r="A172" s="13"/>
      <c r="B172" s="13" t="s">
        <v>196</v>
      </c>
      <c r="C172" s="9">
        <v>60</v>
      </c>
      <c r="D172" s="9">
        <v>57.67</v>
      </c>
      <c r="E172" s="9">
        <v>58.37</v>
      </c>
      <c r="F172" s="15"/>
    </row>
    <row r="173" customHeight="1" spans="1:6">
      <c r="A173" s="13"/>
      <c r="B173" s="13" t="s">
        <v>197</v>
      </c>
      <c r="C173" s="9">
        <v>72</v>
      </c>
      <c r="D173" s="9">
        <v>70.67</v>
      </c>
      <c r="E173" s="9">
        <f t="shared" si="3"/>
        <v>71.069</v>
      </c>
      <c r="F173" s="15"/>
    </row>
    <row r="174" customHeight="1" spans="1:6">
      <c r="A174" s="13"/>
      <c r="B174" s="13" t="s">
        <v>198</v>
      </c>
      <c r="C174" s="9">
        <v>65</v>
      </c>
      <c r="D174" s="9">
        <v>62</v>
      </c>
      <c r="E174" s="9">
        <f t="shared" si="3"/>
        <v>62.9</v>
      </c>
      <c r="F174" s="15"/>
    </row>
    <row r="175" customHeight="1" spans="1:6">
      <c r="A175" s="13"/>
      <c r="B175" s="13" t="s">
        <v>199</v>
      </c>
      <c r="C175" s="9">
        <v>60</v>
      </c>
      <c r="D175" s="9">
        <v>72</v>
      </c>
      <c r="E175" s="9">
        <f t="shared" si="3"/>
        <v>68.4</v>
      </c>
      <c r="F175" s="15"/>
    </row>
    <row r="176" customHeight="1" spans="1:6">
      <c r="A176" s="8" t="s">
        <v>200</v>
      </c>
      <c r="B176" s="13" t="s">
        <v>201</v>
      </c>
      <c r="C176" s="9">
        <v>66</v>
      </c>
      <c r="D176" s="9">
        <v>74.67</v>
      </c>
      <c r="E176" s="9">
        <f t="shared" si="3"/>
        <v>72.069</v>
      </c>
      <c r="F176" s="15"/>
    </row>
    <row r="177" customHeight="1" spans="1:6">
      <c r="A177" s="18"/>
      <c r="B177" s="13" t="s">
        <v>202</v>
      </c>
      <c r="C177" s="9">
        <v>62</v>
      </c>
      <c r="D177" s="9">
        <v>71</v>
      </c>
      <c r="E177" s="9">
        <f t="shared" si="3"/>
        <v>68.3</v>
      </c>
      <c r="F177" s="15"/>
    </row>
    <row r="178" customHeight="1" spans="1:6">
      <c r="A178" s="18"/>
      <c r="B178" s="13" t="s">
        <v>203</v>
      </c>
      <c r="C178" s="9">
        <v>60</v>
      </c>
      <c r="D178" s="9">
        <v>87.33</v>
      </c>
      <c r="E178" s="9">
        <f t="shared" si="3"/>
        <v>79.131</v>
      </c>
      <c r="F178" s="15" t="s">
        <v>21</v>
      </c>
    </row>
    <row r="179" customHeight="1" spans="1:6">
      <c r="A179" s="18"/>
      <c r="B179" s="13" t="s">
        <v>204</v>
      </c>
      <c r="C179" s="9">
        <v>60</v>
      </c>
      <c r="D179" s="9">
        <v>71.67</v>
      </c>
      <c r="E179" s="9">
        <f t="shared" si="3"/>
        <v>68.169</v>
      </c>
      <c r="F179" s="15"/>
    </row>
    <row r="180" customHeight="1" spans="1:6">
      <c r="A180" s="18"/>
      <c r="B180" s="13" t="s">
        <v>205</v>
      </c>
      <c r="C180" s="9">
        <v>60</v>
      </c>
      <c r="D180" s="9">
        <v>71.33</v>
      </c>
      <c r="E180" s="9">
        <f t="shared" si="3"/>
        <v>67.931</v>
      </c>
      <c r="F180" s="15"/>
    </row>
    <row r="181" customHeight="1" spans="1:6">
      <c r="A181" s="18"/>
      <c r="B181" s="13" t="s">
        <v>206</v>
      </c>
      <c r="C181" s="9">
        <v>60</v>
      </c>
      <c r="D181" s="9">
        <v>70.33</v>
      </c>
      <c r="E181" s="9">
        <f t="shared" si="3"/>
        <v>67.231</v>
      </c>
      <c r="F181" s="15"/>
    </row>
    <row r="182" customHeight="1" spans="1:6">
      <c r="A182" s="18"/>
      <c r="B182" s="13" t="s">
        <v>207</v>
      </c>
      <c r="C182" s="9">
        <v>67</v>
      </c>
      <c r="D182" s="9">
        <v>85.67</v>
      </c>
      <c r="E182" s="9">
        <f t="shared" si="3"/>
        <v>80.069</v>
      </c>
      <c r="F182" s="15" t="s">
        <v>21</v>
      </c>
    </row>
    <row r="183" customHeight="1" spans="1:6">
      <c r="A183" s="18"/>
      <c r="B183" s="13" t="s">
        <v>208</v>
      </c>
      <c r="C183" s="9">
        <v>60</v>
      </c>
      <c r="D183" s="9">
        <v>71.67</v>
      </c>
      <c r="E183" s="9">
        <f t="shared" si="3"/>
        <v>68.169</v>
      </c>
      <c r="F183" s="15"/>
    </row>
    <row r="184" customHeight="1" spans="1:6">
      <c r="A184" s="18"/>
      <c r="B184" s="13" t="s">
        <v>209</v>
      </c>
      <c r="C184" s="9">
        <v>65</v>
      </c>
      <c r="D184" s="9">
        <v>75.33</v>
      </c>
      <c r="E184" s="9">
        <f t="shared" si="3"/>
        <v>72.231</v>
      </c>
      <c r="F184" s="15"/>
    </row>
    <row r="185" customHeight="1" spans="1:6">
      <c r="A185" s="18"/>
      <c r="B185" s="13" t="s">
        <v>210</v>
      </c>
      <c r="C185" s="9">
        <v>66</v>
      </c>
      <c r="D185" s="9">
        <v>75.33</v>
      </c>
      <c r="E185" s="9">
        <f t="shared" si="3"/>
        <v>72.531</v>
      </c>
      <c r="F185" s="15"/>
    </row>
    <row r="186" customHeight="1" spans="1:6">
      <c r="A186" s="18"/>
      <c r="B186" s="13" t="s">
        <v>211</v>
      </c>
      <c r="C186" s="9">
        <v>68</v>
      </c>
      <c r="D186" s="9">
        <v>72.67</v>
      </c>
      <c r="E186" s="9">
        <f t="shared" si="3"/>
        <v>71.269</v>
      </c>
      <c r="F186" s="15"/>
    </row>
    <row r="187" customHeight="1" spans="1:6">
      <c r="A187" s="18"/>
      <c r="B187" s="13" t="s">
        <v>212</v>
      </c>
      <c r="C187" s="9">
        <v>64</v>
      </c>
      <c r="D187" s="9" t="s">
        <v>18</v>
      </c>
      <c r="E187" s="9" t="s">
        <v>9</v>
      </c>
      <c r="F187" s="15"/>
    </row>
    <row r="188" customHeight="1" spans="1:6">
      <c r="A188" s="18"/>
      <c r="B188" s="13" t="s">
        <v>213</v>
      </c>
      <c r="C188" s="9">
        <v>67</v>
      </c>
      <c r="D188" s="9" t="s">
        <v>18</v>
      </c>
      <c r="E188" s="9" t="s">
        <v>9</v>
      </c>
      <c r="F188" s="15"/>
    </row>
    <row r="189" customHeight="1" spans="1:6">
      <c r="A189" s="8" t="s">
        <v>214</v>
      </c>
      <c r="B189" s="13" t="s">
        <v>215</v>
      </c>
      <c r="C189" s="9">
        <v>66</v>
      </c>
      <c r="D189" s="9">
        <v>66</v>
      </c>
      <c r="E189" s="9">
        <f t="shared" si="3"/>
        <v>66</v>
      </c>
      <c r="F189" s="15"/>
    </row>
    <row r="190" customHeight="1" spans="1:6">
      <c r="A190" s="18"/>
      <c r="B190" s="13" t="s">
        <v>216</v>
      </c>
      <c r="C190" s="9">
        <v>73</v>
      </c>
      <c r="D190" s="9">
        <v>79</v>
      </c>
      <c r="E190" s="9">
        <f t="shared" si="3"/>
        <v>77.2</v>
      </c>
      <c r="F190" s="15" t="s">
        <v>21</v>
      </c>
    </row>
    <row r="191" customHeight="1" spans="1:6">
      <c r="A191" s="18"/>
      <c r="B191" s="13" t="s">
        <v>217</v>
      </c>
      <c r="C191" s="9">
        <v>72</v>
      </c>
      <c r="D191" s="9" t="s">
        <v>18</v>
      </c>
      <c r="E191" s="9" t="s">
        <v>9</v>
      </c>
      <c r="F191" s="15"/>
    </row>
    <row r="192" customHeight="1" spans="1:6">
      <c r="A192" s="18"/>
      <c r="B192" s="13" t="s">
        <v>218</v>
      </c>
      <c r="C192" s="9">
        <v>61</v>
      </c>
      <c r="D192" s="9" t="s">
        <v>18</v>
      </c>
      <c r="E192" s="9" t="s">
        <v>9</v>
      </c>
      <c r="F192" s="15"/>
    </row>
    <row r="193" customHeight="1" spans="1:6">
      <c r="A193" s="13" t="s">
        <v>219</v>
      </c>
      <c r="B193" s="13" t="s">
        <v>220</v>
      </c>
      <c r="C193" s="9">
        <v>61</v>
      </c>
      <c r="D193" s="9">
        <v>71.33</v>
      </c>
      <c r="E193" s="9">
        <f t="shared" si="3"/>
        <v>68.231</v>
      </c>
      <c r="F193" s="15"/>
    </row>
    <row r="194" customHeight="1" spans="1:7">
      <c r="A194" s="13"/>
      <c r="B194" s="13" t="s">
        <v>221</v>
      </c>
      <c r="C194" s="9">
        <v>67</v>
      </c>
      <c r="D194" s="9">
        <v>68.67</v>
      </c>
      <c r="E194" s="9">
        <f t="shared" si="3"/>
        <v>68.169</v>
      </c>
      <c r="F194" s="15"/>
      <c r="G194" s="19"/>
    </row>
    <row r="195" customHeight="1" spans="1:6">
      <c r="A195" s="13"/>
      <c r="B195" s="13" t="s">
        <v>222</v>
      </c>
      <c r="C195" s="9">
        <v>62</v>
      </c>
      <c r="D195" s="9">
        <v>72.33</v>
      </c>
      <c r="E195" s="9">
        <f t="shared" si="3"/>
        <v>69.231</v>
      </c>
      <c r="F195" s="15"/>
    </row>
    <row r="196" customHeight="1" spans="1:6">
      <c r="A196" s="13"/>
      <c r="B196" s="13" t="s">
        <v>223</v>
      </c>
      <c r="C196" s="9">
        <v>67</v>
      </c>
      <c r="D196" s="9">
        <v>84</v>
      </c>
      <c r="E196" s="9">
        <f t="shared" si="3"/>
        <v>78.9</v>
      </c>
      <c r="F196" s="15" t="s">
        <v>21</v>
      </c>
    </row>
    <row r="197" customHeight="1" spans="1:6">
      <c r="A197" s="13" t="s">
        <v>224</v>
      </c>
      <c r="B197" s="13" t="s">
        <v>225</v>
      </c>
      <c r="C197" s="9">
        <v>66</v>
      </c>
      <c r="D197" s="9">
        <v>68.33</v>
      </c>
      <c r="E197" s="9">
        <f t="shared" si="3"/>
        <v>67.631</v>
      </c>
      <c r="F197" s="15"/>
    </row>
    <row r="198" customHeight="1" spans="1:6">
      <c r="A198" s="13"/>
      <c r="B198" s="13" t="s">
        <v>226</v>
      </c>
      <c r="C198" s="9">
        <v>66</v>
      </c>
      <c r="D198" s="9">
        <v>68.33</v>
      </c>
      <c r="E198" s="9">
        <f t="shared" si="3"/>
        <v>67.631</v>
      </c>
      <c r="F198" s="15"/>
    </row>
    <row r="199" customHeight="1" spans="1:6">
      <c r="A199" s="13"/>
      <c r="B199" s="13" t="s">
        <v>227</v>
      </c>
      <c r="C199" s="9">
        <v>64</v>
      </c>
      <c r="D199" s="9">
        <v>68.33</v>
      </c>
      <c r="E199" s="9">
        <f t="shared" si="3"/>
        <v>67.031</v>
      </c>
      <c r="F199" s="15"/>
    </row>
    <row r="200" customHeight="1" spans="1:6">
      <c r="A200" s="13"/>
      <c r="B200" s="13" t="s">
        <v>228</v>
      </c>
      <c r="C200" s="9">
        <v>70</v>
      </c>
      <c r="D200" s="9">
        <v>72.67</v>
      </c>
      <c r="E200" s="9">
        <f t="shared" si="3"/>
        <v>71.869</v>
      </c>
      <c r="F200" s="15"/>
    </row>
    <row r="201" customHeight="1" spans="1:6">
      <c r="A201" s="13"/>
      <c r="B201" s="13" t="s">
        <v>229</v>
      </c>
      <c r="C201" s="9">
        <v>64</v>
      </c>
      <c r="D201" s="9">
        <v>84.67</v>
      </c>
      <c r="E201" s="9">
        <f t="shared" si="3"/>
        <v>78.469</v>
      </c>
      <c r="F201" s="15" t="s">
        <v>21</v>
      </c>
    </row>
    <row r="202" customHeight="1" spans="1:6">
      <c r="A202" s="13"/>
      <c r="B202" s="13" t="s">
        <v>230</v>
      </c>
      <c r="C202" s="9">
        <v>76</v>
      </c>
      <c r="D202" s="9">
        <v>71.33</v>
      </c>
      <c r="E202" s="9">
        <f t="shared" si="3"/>
        <v>72.731</v>
      </c>
      <c r="F202" s="15"/>
    </row>
    <row r="203" customHeight="1" spans="1:6">
      <c r="A203" s="13"/>
      <c r="B203" s="13" t="s">
        <v>231</v>
      </c>
      <c r="C203" s="9">
        <v>62</v>
      </c>
      <c r="D203" s="9" t="s">
        <v>9</v>
      </c>
      <c r="E203" s="9" t="s">
        <v>9</v>
      </c>
      <c r="F203" s="15"/>
    </row>
    <row r="204" customHeight="1" spans="1:6">
      <c r="A204" s="13"/>
      <c r="B204" s="13" t="s">
        <v>232</v>
      </c>
      <c r="C204" s="9">
        <v>62</v>
      </c>
      <c r="D204" s="9" t="s">
        <v>9</v>
      </c>
      <c r="E204" s="9" t="s">
        <v>9</v>
      </c>
      <c r="F204" s="15"/>
    </row>
    <row r="205" customHeight="1" spans="1:6">
      <c r="A205" s="13" t="s">
        <v>233</v>
      </c>
      <c r="B205" s="13" t="s">
        <v>234</v>
      </c>
      <c r="C205" s="9">
        <v>64</v>
      </c>
      <c r="D205" s="9">
        <v>63.25</v>
      </c>
      <c r="E205" s="9">
        <f t="shared" ref="E205:E216" si="4">C205*0.3+D205*0.7</f>
        <v>63.475</v>
      </c>
      <c r="F205" s="15"/>
    </row>
    <row r="206" customHeight="1" spans="1:6">
      <c r="A206" s="13"/>
      <c r="B206" s="13" t="s">
        <v>235</v>
      </c>
      <c r="C206" s="9">
        <v>66</v>
      </c>
      <c r="D206" s="9">
        <v>83</v>
      </c>
      <c r="E206" s="9">
        <f t="shared" si="4"/>
        <v>77.9</v>
      </c>
      <c r="F206" s="15" t="s">
        <v>21</v>
      </c>
    </row>
    <row r="207" customHeight="1" spans="1:6">
      <c r="A207" s="13"/>
      <c r="B207" s="13" t="s">
        <v>236</v>
      </c>
      <c r="C207" s="9">
        <v>68</v>
      </c>
      <c r="D207" s="9">
        <v>69.75</v>
      </c>
      <c r="E207" s="9">
        <f t="shared" si="4"/>
        <v>69.225</v>
      </c>
      <c r="F207" s="15"/>
    </row>
    <row r="208" customHeight="1" spans="1:6">
      <c r="A208" s="13"/>
      <c r="B208" s="13" t="s">
        <v>237</v>
      </c>
      <c r="C208" s="9">
        <v>67</v>
      </c>
      <c r="D208" s="9">
        <v>75.25</v>
      </c>
      <c r="E208" s="9">
        <f t="shared" si="4"/>
        <v>72.775</v>
      </c>
      <c r="F208" s="15"/>
    </row>
    <row r="209" customHeight="1" spans="1:6">
      <c r="A209" s="13"/>
      <c r="B209" s="13" t="s">
        <v>238</v>
      </c>
      <c r="C209" s="9">
        <v>65</v>
      </c>
      <c r="D209" s="9">
        <v>70</v>
      </c>
      <c r="E209" s="9">
        <f t="shared" si="4"/>
        <v>68.5</v>
      </c>
      <c r="F209" s="15"/>
    </row>
    <row r="210" customHeight="1" spans="1:6">
      <c r="A210" s="13"/>
      <c r="B210" s="13" t="s">
        <v>239</v>
      </c>
      <c r="C210" s="9">
        <v>60</v>
      </c>
      <c r="D210" s="9" t="s">
        <v>9</v>
      </c>
      <c r="E210" s="9" t="s">
        <v>9</v>
      </c>
      <c r="F210" s="15"/>
    </row>
    <row r="211" customHeight="1" spans="1:6">
      <c r="A211" s="13" t="s">
        <v>240</v>
      </c>
      <c r="B211" s="13" t="s">
        <v>241</v>
      </c>
      <c r="C211" s="9">
        <v>64</v>
      </c>
      <c r="D211" s="9">
        <v>72.67</v>
      </c>
      <c r="E211" s="9">
        <f t="shared" si="4"/>
        <v>70.069</v>
      </c>
      <c r="F211" s="15"/>
    </row>
    <row r="212" customHeight="1" spans="1:6">
      <c r="A212" s="13"/>
      <c r="B212" s="13" t="s">
        <v>242</v>
      </c>
      <c r="C212" s="9">
        <v>64</v>
      </c>
      <c r="D212" s="9">
        <v>69.33</v>
      </c>
      <c r="E212" s="9">
        <f t="shared" si="4"/>
        <v>67.731</v>
      </c>
      <c r="F212" s="15"/>
    </row>
    <row r="213" customHeight="1" spans="1:6">
      <c r="A213" s="13"/>
      <c r="B213" s="13" t="s">
        <v>243</v>
      </c>
      <c r="C213" s="9">
        <v>68</v>
      </c>
      <c r="D213" s="9">
        <v>76</v>
      </c>
      <c r="E213" s="9">
        <f t="shared" si="4"/>
        <v>73.6</v>
      </c>
      <c r="F213" s="15"/>
    </row>
    <row r="214" customHeight="1" spans="1:6">
      <c r="A214" s="13"/>
      <c r="B214" s="13" t="s">
        <v>244</v>
      </c>
      <c r="C214" s="9">
        <v>68</v>
      </c>
      <c r="D214" s="9">
        <v>75.67</v>
      </c>
      <c r="E214" s="9">
        <f t="shared" si="4"/>
        <v>73.369</v>
      </c>
      <c r="F214" s="15"/>
    </row>
    <row r="215" customHeight="1" spans="1:6">
      <c r="A215" s="13"/>
      <c r="B215" s="13" t="s">
        <v>245</v>
      </c>
      <c r="C215" s="9">
        <v>64</v>
      </c>
      <c r="D215" s="9">
        <v>82.67</v>
      </c>
      <c r="E215" s="9">
        <f t="shared" si="4"/>
        <v>77.069</v>
      </c>
      <c r="F215" s="15" t="s">
        <v>21</v>
      </c>
    </row>
    <row r="216" customHeight="1" spans="1:6">
      <c r="A216" s="13"/>
      <c r="B216" s="13" t="s">
        <v>246</v>
      </c>
      <c r="C216" s="9">
        <v>69</v>
      </c>
      <c r="D216" s="9">
        <v>74.33</v>
      </c>
      <c r="E216" s="9">
        <f t="shared" si="4"/>
        <v>72.731</v>
      </c>
      <c r="F216" s="15"/>
    </row>
    <row r="217" customHeight="1" spans="1:6">
      <c r="A217" s="13"/>
      <c r="B217" s="13" t="s">
        <v>247</v>
      </c>
      <c r="C217" s="9">
        <v>70</v>
      </c>
      <c r="D217" s="9" t="s">
        <v>18</v>
      </c>
      <c r="E217" s="9" t="s">
        <v>9</v>
      </c>
      <c r="F217" s="15"/>
    </row>
    <row r="218" customHeight="1" spans="1:6">
      <c r="A218" s="13"/>
      <c r="B218" s="13" t="s">
        <v>248</v>
      </c>
      <c r="C218" s="9">
        <v>61</v>
      </c>
      <c r="D218" s="9" t="s">
        <v>9</v>
      </c>
      <c r="E218" s="9" t="s">
        <v>9</v>
      </c>
      <c r="F218" s="15"/>
    </row>
    <row r="219" customHeight="1" spans="1:6">
      <c r="A219" s="13"/>
      <c r="B219" s="13" t="s">
        <v>249</v>
      </c>
      <c r="C219" s="9">
        <v>60</v>
      </c>
      <c r="D219" s="9" t="s">
        <v>9</v>
      </c>
      <c r="E219" s="9" t="s">
        <v>9</v>
      </c>
      <c r="F219" s="15"/>
    </row>
  </sheetData>
  <mergeCells count="23">
    <mergeCell ref="A1:F1"/>
    <mergeCell ref="A3:A4"/>
    <mergeCell ref="A5:A12"/>
    <mergeCell ref="A13:A20"/>
    <mergeCell ref="A21:A37"/>
    <mergeCell ref="A38:A84"/>
    <mergeCell ref="A86:A88"/>
    <mergeCell ref="A89:A97"/>
    <mergeCell ref="A98:A109"/>
    <mergeCell ref="A110:A112"/>
    <mergeCell ref="A113:A117"/>
    <mergeCell ref="A118:A122"/>
    <mergeCell ref="A123:A137"/>
    <mergeCell ref="A138:A153"/>
    <mergeCell ref="A154:A160"/>
    <mergeCell ref="A161:A170"/>
    <mergeCell ref="A171:A175"/>
    <mergeCell ref="A176:A188"/>
    <mergeCell ref="A189:A192"/>
    <mergeCell ref="A193:A196"/>
    <mergeCell ref="A197:A204"/>
    <mergeCell ref="A205:A210"/>
    <mergeCell ref="A211:A219"/>
  </mergeCells>
  <pageMargins left="0.699305555555556" right="0.699305555555556" top="0.75" bottom="0.75" header="0.3" footer="0.3"/>
  <pageSetup paperSize="9" scale="9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成绩汇总表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so what</cp:lastModifiedBy>
  <dcterms:created xsi:type="dcterms:W3CDTF">2006-09-13T11:21:00Z</dcterms:created>
  <cp:lastPrinted>2018-01-12T05:18:00Z</cp:lastPrinted>
  <dcterms:modified xsi:type="dcterms:W3CDTF">2018-01-19T06:49:47Z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